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iknlonline.sharepoint.com/teams/PZFinanciering/PZ Financiering/Palliatieve zorg/TAPA$/Werkgroep bekostiging/2. Contractering/Toolkit/TAPA$ Toolkit - Palliaweb/"/>
    </mc:Choice>
  </mc:AlternateContent>
  <xr:revisionPtr revIDLastSave="189" documentId="8_{06A12ED6-4E00-4710-9E4F-C699AAD807D2}" xr6:coauthVersionLast="45" xr6:coauthVersionMax="45" xr10:uidLastSave="{FCEEFB26-1FE0-4AF5-AEF4-03E644A58857}"/>
  <bookViews>
    <workbookView minimized="1" xWindow="2470" yWindow="2480" windowWidth="14400" windowHeight="7360" tabRatio="750" xr2:uid="{CE7648B3-26D8-4686-A733-A63EA47C0CAF}"/>
  </bookViews>
  <sheets>
    <sheet name="Voorblad" sheetId="11" r:id="rId1"/>
    <sheet name="Business case variant 1" sheetId="10" r:id="rId2"/>
    <sheet name="Business case variant 2" sheetId="8" r:id="rId3"/>
    <sheet name="Tariefberekening" sheetId="12"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2" l="1"/>
  <c r="F29" i="12"/>
  <c r="F30" i="12"/>
  <c r="F31" i="12"/>
  <c r="F32" i="12"/>
  <c r="F33" i="12"/>
  <c r="F35" i="12"/>
  <c r="F17" i="12"/>
  <c r="F18" i="12"/>
  <c r="F19" i="12"/>
  <c r="F20" i="12"/>
  <c r="F21" i="12"/>
  <c r="F22" i="12"/>
  <c r="F24" i="12"/>
  <c r="F5" i="12"/>
  <c r="F6" i="12"/>
  <c r="F7" i="12"/>
  <c r="F8" i="12"/>
  <c r="F9" i="12"/>
  <c r="F10" i="12"/>
  <c r="F12" i="12"/>
  <c r="M5" i="10"/>
  <c r="M6" i="10"/>
  <c r="M7" i="10"/>
  <c r="M8" i="10"/>
  <c r="M9" i="10"/>
  <c r="M10" i="10"/>
  <c r="M12" i="10"/>
  <c r="M17" i="10"/>
  <c r="M18" i="10"/>
  <c r="M19" i="10"/>
  <c r="M20" i="10"/>
  <c r="M21" i="10"/>
  <c r="M22" i="10"/>
  <c r="M24" i="10"/>
  <c r="M26" i="10"/>
  <c r="O6" i="8"/>
  <c r="O7" i="8"/>
  <c r="O8" i="8"/>
  <c r="O9" i="8"/>
  <c r="O10" i="8"/>
  <c r="O11" i="8"/>
  <c r="O12" i="8"/>
  <c r="O13" i="8"/>
  <c r="O14" i="8"/>
  <c r="O15" i="8"/>
  <c r="O16" i="8"/>
  <c r="O17" i="8"/>
  <c r="O18" i="8"/>
  <c r="O19" i="8"/>
  <c r="O20" i="8"/>
  <c r="O21" i="8"/>
  <c r="O22" i="8"/>
  <c r="O23" i="8"/>
  <c r="O24" i="8"/>
  <c r="O25" i="8"/>
  <c r="O26" i="8"/>
  <c r="O28" i="8"/>
  <c r="M6" i="8"/>
  <c r="M7" i="8"/>
  <c r="M8" i="8"/>
  <c r="M9" i="8"/>
  <c r="M10" i="8"/>
  <c r="M11" i="8"/>
  <c r="M12" i="8"/>
  <c r="M13" i="8"/>
  <c r="M14" i="8"/>
  <c r="M15" i="8"/>
  <c r="M16" i="8"/>
  <c r="M17" i="8"/>
  <c r="M18" i="8"/>
  <c r="M19" i="8"/>
  <c r="M20" i="8"/>
  <c r="M21" i="8"/>
  <c r="M22" i="8"/>
  <c r="M23" i="8"/>
  <c r="M24" i="8"/>
  <c r="M25" i="8"/>
  <c r="M26" i="8"/>
  <c r="M28" i="8"/>
  <c r="E28" i="8"/>
  <c r="O29" i="8"/>
  <c r="M29" i="8"/>
</calcChain>
</file>

<file path=xl/sharedStrings.xml><?xml version="1.0" encoding="utf-8"?>
<sst xmlns="http://schemas.openxmlformats.org/spreadsheetml/2006/main" count="61" uniqueCount="37">
  <si>
    <t>Zorgactiviteit</t>
  </si>
  <si>
    <t>Chemotherapie (alleen bij kanker)</t>
  </si>
  <si>
    <t>Etc.</t>
  </si>
  <si>
    <t>Totaal</t>
  </si>
  <si>
    <t>Patient met laagcomplexe zorgvraag</t>
  </si>
  <si>
    <t>Patient met hoogcomplexe zorgvraag</t>
  </si>
  <si>
    <t>Tarief</t>
  </si>
  <si>
    <t>Aantal patienten waarbij zorg moet worden vermeden om kosten team te dekken (Break Even)</t>
  </si>
  <si>
    <t>Opname &amp; ligduur</t>
  </si>
  <si>
    <t>SEH opname</t>
  </si>
  <si>
    <t>HAP</t>
  </si>
  <si>
    <t>IC opname</t>
  </si>
  <si>
    <t>Zorgprofessional</t>
  </si>
  <si>
    <t>Afname</t>
  </si>
  <si>
    <t>Prijs</t>
  </si>
  <si>
    <t>A. Baten</t>
  </si>
  <si>
    <t>B. Kosten</t>
  </si>
  <si>
    <t>Uurtarief</t>
  </si>
  <si>
    <t>Uren</t>
  </si>
  <si>
    <t>Totaal op per patiënt</t>
  </si>
  <si>
    <t>A. Kwalitatief</t>
  </si>
  <si>
    <t>B. Kwantitatief</t>
  </si>
  <si>
    <t>Baten</t>
  </si>
  <si>
    <t>Organisatie</t>
  </si>
  <si>
    <t>Aantal</t>
  </si>
  <si>
    <t xml:space="preserve">(Uur)tarief </t>
  </si>
  <si>
    <t>Subtotaal</t>
  </si>
  <si>
    <t>Kosten</t>
  </si>
  <si>
    <t>Resultaat</t>
  </si>
  <si>
    <t xml:space="preserve">Uurtarief </t>
  </si>
  <si>
    <t>Uren per eenheid</t>
  </si>
  <si>
    <t>Tarieven</t>
  </si>
  <si>
    <t>Product 1</t>
  </si>
  <si>
    <t>Product 2</t>
  </si>
  <si>
    <t>Product …</t>
  </si>
  <si>
    <t>Aantal per eenheid (bijvoorbeeld uur)</t>
  </si>
  <si>
    <t>Tarief per eenheid (bijvoorbeeld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</si>
</sst>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_ &quot;€&quot;\ * #,##0_ ;_ &quot;€&quot;\ * \-#,##0_ ;_ &quot;€&quot;\ * &quot;-&quot;??_ ;_ @_ "/>
    <numFmt numFmtId="165" formatCode="_ [$€-2]\ * #,##0.00_ ;_ [$€-2]\ * \-#,##0.00_ ;_ [$€-2]\ * &quot;-&quot;??_ ;_ @_ "/>
    <numFmt numFmtId="166" formatCode="_ [$€-413]\ * #,##0.00_ ;_ [$€-413]\ * \-#,##0.00_ ;_ [$€-413]\ * &quot;-&quot;??_ ;_ @_ "/>
  </numFmts>
  <fonts count="7" x14ac:knownFonts="1">
    <font>
      <sz val="9"/>
      <color theme="1"/>
      <name val="Arial"/>
      <family val="2"/>
    </font>
    <font>
      <sz val="9"/>
      <color theme="1"/>
      <name val="Arial"/>
      <family val="2"/>
    </font>
    <font>
      <sz val="16"/>
      <color rgb="FF002060"/>
      <name val="Century Gothic"/>
      <family val="2"/>
    </font>
    <font>
      <sz val="9"/>
      <color rgb="FF002060"/>
      <name val="Century Gothic"/>
      <family val="2"/>
    </font>
    <font>
      <b/>
      <sz val="9"/>
      <color rgb="FF002060"/>
      <name val="Century Gothic"/>
      <family val="2"/>
    </font>
    <font>
      <i/>
      <sz val="9"/>
      <color rgb="FF002060"/>
      <name val="Century Gothic"/>
      <family val="2"/>
    </font>
    <font>
      <i/>
      <sz val="9"/>
      <color rgb="FF00B050"/>
      <name val="Century Gothic"/>
      <family val="2"/>
    </font>
  </fonts>
  <fills count="3">
    <fill>
      <patternFill patternType="none"/>
    </fill>
    <fill>
      <patternFill patternType="gray125"/>
    </fill>
    <fill>
      <patternFill patternType="solid">
        <fgColor theme="6" tint="0.79998168889431442"/>
        <bgColor indexed="64"/>
      </patternFill>
    </fill>
  </fills>
  <borders count="9">
    <border>
      <left/>
      <right/>
      <top/>
      <bottom/>
      <diagonal/>
    </border>
    <border>
      <left/>
      <right/>
      <top/>
      <bottom style="double">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3" fillId="0" borderId="0" xfId="0" applyFont="1"/>
    <xf numFmtId="0" fontId="3" fillId="0" borderId="0" xfId="0" applyFont="1" applyAlignment="1">
      <alignment wrapText="1"/>
    </xf>
    <xf numFmtId="164" fontId="3" fillId="0" borderId="0" xfId="1" applyNumberFormat="1" applyFont="1"/>
    <xf numFmtId="165" fontId="3" fillId="0" borderId="0" xfId="1" applyNumberFormat="1" applyFont="1"/>
    <xf numFmtId="0" fontId="3" fillId="0" borderId="0" xfId="0" applyFont="1" applyAlignment="1">
      <alignment horizontal="right"/>
    </xf>
    <xf numFmtId="164" fontId="3" fillId="0" borderId="0" xfId="1" applyNumberFormat="1" applyFont="1" applyAlignment="1">
      <alignment horizontal="right"/>
    </xf>
    <xf numFmtId="0" fontId="4" fillId="0" borderId="0" xfId="0" applyFont="1" applyAlignment="1">
      <alignment wrapText="1"/>
    </xf>
    <xf numFmtId="0" fontId="4" fillId="0" borderId="0" xfId="0" applyFont="1"/>
    <xf numFmtId="164" fontId="4" fillId="0" borderId="0" xfId="1" applyNumberFormat="1" applyFont="1"/>
    <xf numFmtId="0" fontId="3" fillId="0" borderId="0" xfId="0" applyFont="1" applyFill="1" applyAlignment="1">
      <alignment wrapText="1"/>
    </xf>
    <xf numFmtId="0" fontId="2" fillId="0" borderId="0" xfId="0" applyFont="1" applyBorder="1" applyAlignment="1">
      <alignment horizontal="center" vertical="top"/>
    </xf>
    <xf numFmtId="0" fontId="2" fillId="0" borderId="0" xfId="0" applyFont="1" applyAlignment="1">
      <alignment vertical="top"/>
    </xf>
    <xf numFmtId="166" fontId="3" fillId="0" borderId="0" xfId="0" applyNumberFormat="1" applyFont="1"/>
    <xf numFmtId="166" fontId="3" fillId="0" borderId="0" xfId="1" applyNumberFormat="1" applyFont="1"/>
    <xf numFmtId="0" fontId="3" fillId="0" borderId="2" xfId="0" applyFont="1" applyBorder="1" applyAlignment="1">
      <alignment wrapText="1"/>
    </xf>
    <xf numFmtId="0" fontId="3" fillId="0" borderId="2" xfId="0" applyFont="1" applyBorder="1"/>
    <xf numFmtId="0" fontId="4" fillId="0" borderId="3" xfId="0" applyFont="1" applyBorder="1"/>
    <xf numFmtId="0" fontId="3" fillId="0" borderId="3" xfId="0" applyFont="1" applyBorder="1"/>
    <xf numFmtId="164" fontId="4" fillId="0" borderId="3" xfId="1" applyNumberFormat="1" applyFont="1" applyBorder="1"/>
    <xf numFmtId="164" fontId="4" fillId="0" borderId="3" xfId="0" applyNumberFormat="1" applyFont="1" applyBorder="1"/>
    <xf numFmtId="166" fontId="3" fillId="0" borderId="2" xfId="0" applyNumberFormat="1" applyFont="1" applyBorder="1" applyAlignment="1">
      <alignment wrapText="1"/>
    </xf>
    <xf numFmtId="166" fontId="3" fillId="0" borderId="5" xfId="0" applyNumberFormat="1" applyFont="1" applyBorder="1" applyAlignment="1">
      <alignment wrapText="1"/>
    </xf>
    <xf numFmtId="0" fontId="3" fillId="0" borderId="0" xfId="0" applyFont="1" applyBorder="1"/>
    <xf numFmtId="0" fontId="3" fillId="0" borderId="4" xfId="0" applyFont="1" applyBorder="1"/>
    <xf numFmtId="164" fontId="3" fillId="0" borderId="0" xfId="1" applyNumberFormat="1" applyFont="1" applyBorder="1"/>
    <xf numFmtId="166" fontId="3" fillId="0" borderId="4" xfId="0" applyNumberFormat="1" applyFont="1" applyBorder="1"/>
    <xf numFmtId="164" fontId="3" fillId="0" borderId="0" xfId="1" applyNumberFormat="1" applyFont="1" applyBorder="1" applyAlignment="1">
      <alignment horizontal="right"/>
    </xf>
    <xf numFmtId="166" fontId="3" fillId="0" borderId="4" xfId="1" applyNumberFormat="1" applyFont="1" applyBorder="1"/>
    <xf numFmtId="164" fontId="4" fillId="0" borderId="6" xfId="1" applyNumberFormat="1" applyFont="1" applyBorder="1"/>
    <xf numFmtId="0" fontId="3" fillId="0" borderId="0" xfId="0" applyFont="1" applyBorder="1" applyAlignment="1">
      <alignment vertical="top" wrapText="1"/>
    </xf>
    <xf numFmtId="0" fontId="4" fillId="0" borderId="2" xfId="0" applyFont="1" applyBorder="1"/>
    <xf numFmtId="164" fontId="3" fillId="0" borderId="3" xfId="1" applyNumberFormat="1" applyFont="1" applyBorder="1"/>
    <xf numFmtId="164" fontId="3" fillId="0" borderId="8" xfId="1" applyNumberFormat="1" applyFont="1" applyBorder="1"/>
    <xf numFmtId="0" fontId="3" fillId="0" borderId="8" xfId="0" applyFont="1" applyBorder="1"/>
    <xf numFmtId="0" fontId="3" fillId="0" borderId="0" xfId="0" applyFont="1" applyAlignment="1">
      <alignment horizontal="left"/>
    </xf>
    <xf numFmtId="0" fontId="3" fillId="0" borderId="2" xfId="0" applyFont="1" applyBorder="1" applyAlignment="1">
      <alignment horizontal="left" wrapText="1"/>
    </xf>
    <xf numFmtId="0" fontId="3" fillId="0" borderId="8" xfId="0" applyFont="1" applyBorder="1" applyAlignment="1">
      <alignment horizontal="left"/>
    </xf>
    <xf numFmtId="0" fontId="6" fillId="0" borderId="0" xfId="0" applyFont="1" applyAlignment="1">
      <alignment wrapText="1"/>
    </xf>
    <xf numFmtId="0" fontId="2" fillId="0" borderId="1" xfId="0" applyFont="1" applyBorder="1" applyAlignment="1">
      <alignment horizontal="center"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0" fontId="5" fillId="0" borderId="0" xfId="0" applyFont="1" applyAlignment="1">
      <alignment horizontal="center" vertical="top"/>
    </xf>
    <xf numFmtId="0" fontId="3" fillId="0" borderId="7" xfId="0" applyFont="1" applyBorder="1" applyAlignment="1">
      <alignment vertical="top" wrapText="1"/>
    </xf>
    <xf numFmtId="0" fontId="3" fillId="0" borderId="0" xfId="0" applyFont="1" applyBorder="1" applyAlignment="1">
      <alignment vertical="top" wrapText="1"/>
    </xf>
    <xf numFmtId="166" fontId="3" fillId="2" borderId="0" xfId="0" applyNumberFormat="1" applyFont="1" applyFill="1" applyAlignment="1">
      <alignment horizontal="center"/>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47625</xdr:rowOff>
    </xdr:from>
    <xdr:to>
      <xdr:col>13</xdr:col>
      <xdr:colOff>552450</xdr:colOff>
      <xdr:row>33</xdr:row>
      <xdr:rowOff>114300</xdr:rowOff>
    </xdr:to>
    <xdr:sp macro="" textlink="">
      <xdr:nvSpPr>
        <xdr:cNvPr id="2" name="Tekstvak 1">
          <a:extLst>
            <a:ext uri="{FF2B5EF4-FFF2-40B4-BE49-F238E27FC236}">
              <a16:creationId xmlns:a16="http://schemas.microsoft.com/office/drawing/2014/main" id="{A90380D4-54CD-4706-AA94-4209F0AEF7D5}"/>
            </a:ext>
          </a:extLst>
        </xdr:cNvPr>
        <xdr:cNvSpPr txBox="1"/>
      </xdr:nvSpPr>
      <xdr:spPr>
        <a:xfrm>
          <a:off x="114300" y="200025"/>
          <a:ext cx="8362950" cy="494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b="1">
              <a:solidFill>
                <a:srgbClr val="002060"/>
              </a:solidFill>
              <a:latin typeface="Century Gothic" panose="020B0502020202020204" pitchFamily="34" charset="0"/>
            </a:rPr>
            <a:t>Dit format</a:t>
          </a:r>
        </a:p>
        <a:p>
          <a:r>
            <a:rPr lang="nl-NL" sz="1000">
              <a:solidFill>
                <a:srgbClr val="002060"/>
              </a:solidFill>
              <a:latin typeface="Century Gothic" panose="020B0502020202020204" pitchFamily="34" charset="0"/>
            </a:rPr>
            <a:t>In dit</a:t>
          </a:r>
          <a:r>
            <a:rPr lang="nl-NL" sz="1000" baseline="0">
              <a:solidFill>
                <a:srgbClr val="002060"/>
              </a:solidFill>
              <a:latin typeface="Century Gothic" panose="020B0502020202020204" pitchFamily="34" charset="0"/>
            </a:rPr>
            <a:t> format vind je twee manieren om een business case te maken. Vaak heeft de zorgverzekeraar ook formats. Bespreek met de zorgverzekeraar welke elementen hij in ieder geval terug wil zien in de business case en of hij een voorkeur heeft in welk format je gebruikt. Dit format is uitdrukkelijk bedoeld als startpunt, voeg of verwijder elementen op basis van wat relevant is voor jouw initaitief.</a:t>
          </a:r>
        </a:p>
        <a:p>
          <a:endParaRPr lang="nl-NL" sz="1000" baseline="0">
            <a:solidFill>
              <a:srgbClr val="002060"/>
            </a:solidFill>
            <a:latin typeface="Century Gothic" panose="020B0502020202020204" pitchFamily="34" charset="0"/>
          </a:endParaRPr>
        </a:p>
        <a:p>
          <a:r>
            <a:rPr lang="nl-NL" sz="1000" b="1">
              <a:solidFill>
                <a:srgbClr val="002060"/>
              </a:solidFill>
              <a:effectLst/>
              <a:latin typeface="Century Gothic" panose="020B0502020202020204" pitchFamily="34" charset="0"/>
              <a:ea typeface="+mn-ea"/>
              <a:cs typeface="+mn-cs"/>
            </a:rPr>
            <a:t>Totstandkoming toolkit</a:t>
          </a:r>
        </a:p>
        <a:p>
          <a:r>
            <a:rPr lang="nl-NL" sz="1000">
              <a:solidFill>
                <a:srgbClr val="002060"/>
              </a:solidFill>
              <a:effectLst/>
              <a:latin typeface="Century Gothic" panose="020B0502020202020204" pitchFamily="34" charset="0"/>
              <a:ea typeface="+mn-ea"/>
              <a:cs typeface="+mn-cs"/>
            </a:rPr>
            <a:t>Dit TAPA$ format business</a:t>
          </a:r>
          <a:r>
            <a:rPr lang="nl-NL" sz="1000" baseline="0">
              <a:solidFill>
                <a:srgbClr val="002060"/>
              </a:solidFill>
              <a:effectLst/>
              <a:latin typeface="Century Gothic" panose="020B0502020202020204" pitchFamily="34" charset="0"/>
              <a:ea typeface="+mn-ea"/>
              <a:cs typeface="+mn-cs"/>
            </a:rPr>
            <a:t> case </a:t>
          </a:r>
          <a:r>
            <a:rPr lang="nl-NL" sz="1000">
              <a:solidFill>
                <a:srgbClr val="002060"/>
              </a:solidFill>
              <a:effectLst/>
              <a:latin typeface="Century Gothic" panose="020B0502020202020204" pitchFamily="34" charset="0"/>
              <a:ea typeface="+mn-ea"/>
              <a:cs typeface="+mn-cs"/>
            </a:rPr>
            <a:t>is onderdeel van de TAPA$ toolkit ‘Bekostiging van transmurale palliatieve zorg'. Deze toolkit is ontwikkeld door de Werkgroep Bekostiging van het project </a:t>
          </a:r>
          <a:r>
            <a:rPr lang="nl-NL" sz="1000" u="none" strike="noStrike">
              <a:solidFill>
                <a:srgbClr val="0070C0"/>
              </a:solidFill>
              <a:effectLst/>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TrAnsmurale PAlliatieve zorg met passende beko$tiging</a:t>
          </a:r>
          <a:r>
            <a:rPr lang="nl-NL" sz="1000">
              <a:solidFill>
                <a:srgbClr val="002060"/>
              </a:solidFill>
              <a:effectLst/>
              <a:latin typeface="Century Gothic" panose="020B0502020202020204" pitchFamily="34" charset="0"/>
              <a:ea typeface="+mn-ea"/>
              <a:cs typeface="+mn-cs"/>
            </a:rPr>
            <a:t> (TAPA$).</a:t>
          </a:r>
        </a:p>
        <a:p>
          <a:r>
            <a:rPr lang="nl-NL" sz="1000">
              <a:solidFill>
                <a:srgbClr val="002060"/>
              </a:solidFill>
              <a:effectLst/>
              <a:latin typeface="Century Gothic" panose="020B0502020202020204" pitchFamily="34" charset="0"/>
              <a:ea typeface="+mn-ea"/>
              <a:cs typeface="+mn-cs"/>
            </a:rPr>
            <a:t> </a:t>
          </a:r>
        </a:p>
        <a:p>
          <a:r>
            <a:rPr lang="nl-NL" sz="1000">
              <a:solidFill>
                <a:srgbClr val="002060"/>
              </a:solidFill>
              <a:effectLst/>
              <a:latin typeface="Century Gothic" panose="020B0502020202020204" pitchFamily="34" charset="0"/>
              <a:ea typeface="+mn-ea"/>
              <a:cs typeface="+mn-cs"/>
            </a:rPr>
            <a:t>TAPA$ beoogt:</a:t>
          </a:r>
        </a:p>
        <a:p>
          <a:pPr marL="171450" lvl="0" indent="-171450">
            <a:buFont typeface="Arial" panose="020B0604020202020204" pitchFamily="34" charset="0"/>
            <a:buChar char="•"/>
          </a:pPr>
          <a:r>
            <a:rPr lang="nl-NL" sz="1000">
              <a:solidFill>
                <a:srgbClr val="002060"/>
              </a:solidFill>
              <a:effectLst/>
              <a:latin typeface="Century Gothic" panose="020B0502020202020204" pitchFamily="34" charset="0"/>
              <a:ea typeface="+mn-ea"/>
              <a:cs typeface="+mn-cs"/>
            </a:rPr>
            <a:t>inzichtelijk te maken wat de kwaliteit is in zeven initiatieven in transmurale palliatieve zorg</a:t>
          </a:r>
        </a:p>
        <a:p>
          <a:pPr marL="171450" lvl="0" indent="-171450">
            <a:buFont typeface="Arial" panose="020B0604020202020204" pitchFamily="34" charset="0"/>
            <a:buChar char="•"/>
          </a:pPr>
          <a:r>
            <a:rPr lang="nl-NL" sz="1000">
              <a:solidFill>
                <a:srgbClr val="002060"/>
              </a:solidFill>
              <a:effectLst/>
              <a:latin typeface="Century Gothic" panose="020B0502020202020204" pitchFamily="34" charset="0"/>
              <a:ea typeface="+mn-ea"/>
              <a:cs typeface="+mn-cs"/>
            </a:rPr>
            <a:t>welke basiselementen zij gebruiken om deze kwaliteit te bereiken</a:t>
          </a:r>
        </a:p>
        <a:p>
          <a:pPr marL="171450" lvl="0" indent="-171450">
            <a:buFont typeface="Arial" panose="020B0604020202020204" pitchFamily="34" charset="0"/>
            <a:buChar char="•"/>
          </a:pPr>
          <a:r>
            <a:rPr lang="nl-NL" sz="1000">
              <a:solidFill>
                <a:srgbClr val="002060"/>
              </a:solidFill>
              <a:effectLst/>
              <a:latin typeface="Century Gothic" panose="020B0502020202020204" pitchFamily="34" charset="0"/>
              <a:ea typeface="+mn-ea"/>
              <a:cs typeface="+mn-cs"/>
            </a:rPr>
            <a:t>hiervoor passende bekostiging te ontwikkelen.</a:t>
          </a:r>
        </a:p>
        <a:p>
          <a:r>
            <a:rPr lang="nl-NL" sz="1000">
              <a:solidFill>
                <a:srgbClr val="002060"/>
              </a:solidFill>
              <a:effectLst/>
              <a:latin typeface="Century Gothic" panose="020B0502020202020204" pitchFamily="34" charset="0"/>
              <a:ea typeface="+mn-ea"/>
              <a:cs typeface="+mn-cs"/>
            </a:rPr>
            <a:t> </a:t>
          </a:r>
        </a:p>
        <a:p>
          <a:r>
            <a:rPr lang="nl-NL" sz="1000">
              <a:solidFill>
                <a:srgbClr val="002060"/>
              </a:solidFill>
              <a:effectLst/>
              <a:latin typeface="Century Gothic" panose="020B0502020202020204" pitchFamily="34" charset="0"/>
              <a:ea typeface="+mn-ea"/>
              <a:cs typeface="+mn-cs"/>
            </a:rPr>
            <a:t>De Werkgroep Bekostiging bestaat uit afgevaardigden met financiële achtergrond uit elk van de zeven initiatieven die deelnemen aan het project. Daarnaast zijn de NZa en ZN structureel vertegenwoordigd in de werkgroep. PZNL faciliteert. De initiatieven maken in de eigen regio met hun zorgverzekeraars afspraken over de inkoop van transmurale palliatieve zorg. Gedurende dit proces hebben de initiatieven hun ervaringen uitgewisseld in de werkgroep. De toolkit is opgesteld op basis van die ervaringen.</a:t>
          </a:r>
        </a:p>
        <a:p>
          <a:r>
            <a:rPr lang="nl-NL" sz="1000">
              <a:solidFill>
                <a:srgbClr val="002060"/>
              </a:solidFill>
              <a:effectLst/>
              <a:latin typeface="Century Gothic" panose="020B0502020202020204" pitchFamily="34" charset="0"/>
              <a:ea typeface="+mn-ea"/>
              <a:cs typeface="+mn-cs"/>
            </a:rPr>
            <a:t> </a:t>
          </a:r>
        </a:p>
        <a:p>
          <a:r>
            <a:rPr lang="nl-NL" sz="1000">
              <a:solidFill>
                <a:srgbClr val="002060"/>
              </a:solidFill>
              <a:effectLst/>
              <a:latin typeface="Century Gothic" panose="020B0502020202020204" pitchFamily="34" charset="0"/>
              <a:ea typeface="+mn-ea"/>
              <a:cs typeface="+mn-cs"/>
            </a:rPr>
            <a:t>Initiatieven buiten TAPA$ kunnen de verschillende onderdelen gebruiken in hun inkoopproces. Zij kunnen los van elkaar gebruikt worden, maar de verschillende onderdelen zijn wel onlosmakelijk met elkaar verbonden en dienen altijd in samenhang geïnterpreteerd te worden.</a:t>
          </a:r>
        </a:p>
        <a:p>
          <a:endParaRPr lang="nl-NL" sz="1000">
            <a:solidFill>
              <a:srgbClr val="002060"/>
            </a:solidFill>
            <a:effectLst/>
            <a:latin typeface="Century Gothic" panose="020B0502020202020204" pitchFamily="34" charset="0"/>
            <a:ea typeface="+mn-ea"/>
            <a:cs typeface="+mn-cs"/>
          </a:endParaRPr>
        </a:p>
        <a:p>
          <a:r>
            <a:rPr lang="nl-NL" sz="1000" b="1">
              <a:solidFill>
                <a:srgbClr val="002060"/>
              </a:solidFill>
              <a:effectLst/>
              <a:latin typeface="Century Gothic" panose="020B0502020202020204" pitchFamily="34" charset="0"/>
              <a:ea typeface="+mn-ea"/>
              <a:cs typeface="+mn-cs"/>
            </a:rPr>
            <a:t>Vragen of input?</a:t>
          </a:r>
        </a:p>
        <a:p>
          <a:r>
            <a:rPr lang="nl-NL" sz="1000" b="0">
              <a:solidFill>
                <a:srgbClr val="002060"/>
              </a:solidFill>
              <a:effectLst/>
              <a:latin typeface="Century Gothic" panose="020B0502020202020204" pitchFamily="34" charset="0"/>
              <a:ea typeface="+mn-ea"/>
              <a:cs typeface="+mn-cs"/>
            </a:rPr>
            <a:t>Mail Chantal</a:t>
          </a:r>
          <a:r>
            <a:rPr lang="nl-NL" sz="1000" b="0" baseline="0">
              <a:solidFill>
                <a:srgbClr val="002060"/>
              </a:solidFill>
              <a:effectLst/>
              <a:latin typeface="Century Gothic" panose="020B0502020202020204" pitchFamily="34" charset="0"/>
              <a:ea typeface="+mn-ea"/>
              <a:cs typeface="+mn-cs"/>
            </a:rPr>
            <a:t> Pereira, projectleider TAPA$, via </a:t>
          </a:r>
          <a:r>
            <a:rPr lang="nl-NL" sz="1000" b="0" u="sng" baseline="0">
              <a:solidFill>
                <a:srgbClr val="0070C0"/>
              </a:solidFill>
              <a:effectLst/>
              <a:latin typeface="Century Gothic" panose="020B0502020202020204" pitchFamily="34" charset="0"/>
              <a:ea typeface="+mn-ea"/>
              <a:cs typeface="+mn-cs"/>
            </a:rPr>
            <a:t>c.pereira@iknl.nl</a:t>
          </a:r>
        </a:p>
        <a:p>
          <a:endParaRPr lang="nl-NL" sz="1000" b="0">
            <a:solidFill>
              <a:srgbClr val="002060"/>
            </a:solidFill>
            <a:effectLst/>
            <a:latin typeface="Century Gothic" panose="020B0502020202020204" pitchFamily="34" charset="0"/>
            <a:ea typeface="+mn-ea"/>
            <a:cs typeface="+mn-cs"/>
          </a:endParaRPr>
        </a:p>
        <a:p>
          <a:r>
            <a:rPr lang="nl-NL" sz="1000" b="1">
              <a:solidFill>
                <a:srgbClr val="002060"/>
              </a:solidFill>
              <a:effectLst/>
              <a:latin typeface="Century Gothic" panose="020B0502020202020204" pitchFamily="34" charset="0"/>
              <a:ea typeface="+mn-ea"/>
              <a:cs typeface="+mn-cs"/>
            </a:rPr>
            <a:t>Publicatiedatum</a:t>
          </a:r>
          <a:r>
            <a:rPr lang="nl-NL" sz="1000" b="1" baseline="0">
              <a:solidFill>
                <a:srgbClr val="002060"/>
              </a:solidFill>
              <a:effectLst/>
              <a:latin typeface="Century Gothic" panose="020B0502020202020204" pitchFamily="34" charset="0"/>
              <a:ea typeface="+mn-ea"/>
              <a:cs typeface="+mn-cs"/>
            </a:rPr>
            <a:t>/Versie</a:t>
          </a:r>
          <a:endParaRPr lang="nl-NL" sz="1000" b="0" baseline="0">
            <a:solidFill>
              <a:srgbClr val="002060"/>
            </a:solidFill>
            <a:effectLst/>
            <a:latin typeface="Century Gothic" panose="020B0502020202020204" pitchFamily="34" charset="0"/>
            <a:ea typeface="+mn-ea"/>
            <a:cs typeface="+mn-cs"/>
          </a:endParaRPr>
        </a:p>
        <a:p>
          <a:r>
            <a:rPr lang="nl-NL" sz="1000" b="0" baseline="0">
              <a:solidFill>
                <a:srgbClr val="002060"/>
              </a:solidFill>
              <a:effectLst/>
              <a:latin typeface="Century Gothic" panose="020B0502020202020204" pitchFamily="34" charset="0"/>
              <a:ea typeface="+mn-ea"/>
              <a:cs typeface="+mn-cs"/>
            </a:rPr>
            <a:t>Mei 2021</a:t>
          </a:r>
          <a:endParaRPr lang="nl-NL" sz="1000" b="1">
            <a:solidFill>
              <a:srgbClr val="002060"/>
            </a:solidFill>
            <a:effectLst/>
            <a:latin typeface="Century Gothic" panose="020B0502020202020204" pitchFamily="34" charset="0"/>
            <a:ea typeface="+mn-ea"/>
            <a:cs typeface="+mn-cs"/>
          </a:endParaRPr>
        </a:p>
        <a:p>
          <a:endParaRPr lang="nl-NL" sz="1000">
            <a:solidFill>
              <a:srgbClr val="002060"/>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574675</xdr:colOff>
      <xdr:row>15</xdr:row>
      <xdr:rowOff>92850</xdr:rowOff>
    </xdr:from>
    <xdr:to>
      <xdr:col>7</xdr:col>
      <xdr:colOff>368300</xdr:colOff>
      <xdr:row>19</xdr:row>
      <xdr:rowOff>61100</xdr:rowOff>
    </xdr:to>
    <xdr:pic>
      <xdr:nvPicPr>
        <xdr:cNvPr id="2" name="Graphic 1" descr="Groep">
          <a:extLst>
            <a:ext uri="{FF2B5EF4-FFF2-40B4-BE49-F238E27FC236}">
              <a16:creationId xmlns:a16="http://schemas.microsoft.com/office/drawing/2014/main" id="{E23D3791-306D-460C-AAAF-1440B751A6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499100" y="3407550"/>
          <a:ext cx="774700" cy="692150"/>
        </a:xfrm>
        <a:prstGeom prst="rect">
          <a:avLst/>
        </a:prstGeom>
      </xdr:spPr>
    </xdr:pic>
    <xdr:clientData/>
  </xdr:twoCellAnchor>
  <xdr:twoCellAnchor editAs="oneCell">
    <xdr:from>
      <xdr:col>5</xdr:col>
      <xdr:colOff>562750</xdr:colOff>
      <xdr:row>1</xdr:row>
      <xdr:rowOff>92850</xdr:rowOff>
    </xdr:from>
    <xdr:to>
      <xdr:col>7</xdr:col>
      <xdr:colOff>273825</xdr:colOff>
      <xdr:row>5</xdr:row>
      <xdr:rowOff>127775</xdr:rowOff>
    </xdr:to>
    <xdr:pic>
      <xdr:nvPicPr>
        <xdr:cNvPr id="3" name="Graphic 2" descr="Duim omhoog">
          <a:extLst>
            <a:ext uri="{FF2B5EF4-FFF2-40B4-BE49-F238E27FC236}">
              <a16:creationId xmlns:a16="http://schemas.microsoft.com/office/drawing/2014/main" id="{AE079C58-906C-4E7E-9369-492ABFD198A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487175" y="931050"/>
          <a:ext cx="692150" cy="692150"/>
        </a:xfrm>
        <a:prstGeom prst="rect">
          <a:avLst/>
        </a:prstGeom>
      </xdr:spPr>
    </xdr:pic>
    <xdr:clientData/>
  </xdr:twoCellAnchor>
  <xdr:twoCellAnchor>
    <xdr:from>
      <xdr:col>1</xdr:col>
      <xdr:colOff>6350</xdr:colOff>
      <xdr:row>1</xdr:row>
      <xdr:rowOff>44452</xdr:rowOff>
    </xdr:from>
    <xdr:to>
      <xdr:col>4</xdr:col>
      <xdr:colOff>552450</xdr:colOff>
      <xdr:row>12</xdr:row>
      <xdr:rowOff>161925</xdr:rowOff>
    </xdr:to>
    <xdr:sp macro="" textlink="">
      <xdr:nvSpPr>
        <xdr:cNvPr id="4" name="Tekstvak 3">
          <a:extLst>
            <a:ext uri="{FF2B5EF4-FFF2-40B4-BE49-F238E27FC236}">
              <a16:creationId xmlns:a16="http://schemas.microsoft.com/office/drawing/2014/main" id="{9E090D14-24D8-4D25-9D15-95F08E58D6F2}"/>
            </a:ext>
          </a:extLst>
        </xdr:cNvPr>
        <xdr:cNvSpPr txBox="1"/>
      </xdr:nvSpPr>
      <xdr:spPr>
        <a:xfrm>
          <a:off x="82550" y="882652"/>
          <a:ext cx="4803775" cy="2051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800" b="1">
              <a:solidFill>
                <a:srgbClr val="002060"/>
              </a:solidFill>
              <a:effectLst/>
              <a:latin typeface="Century Gothic" panose="020B0502020202020204" pitchFamily="34" charset="0"/>
              <a:ea typeface="+mn-ea"/>
              <a:cs typeface="+mn-cs"/>
            </a:rPr>
            <a:t>Baten</a:t>
          </a:r>
        </a:p>
        <a:p>
          <a:pPr marL="0" marR="0" lvl="0" indent="0" defTabSz="914400" eaLnBrk="1" fontAlgn="auto" latinLnBrk="0" hangingPunct="1">
            <a:lnSpc>
              <a:spcPct val="100000"/>
            </a:lnSpc>
            <a:spcBef>
              <a:spcPts val="0"/>
            </a:spcBef>
            <a:spcAft>
              <a:spcPts val="0"/>
            </a:spcAft>
            <a:buClrTx/>
            <a:buSzTx/>
            <a:buFontTx/>
            <a:buNone/>
            <a:tabLst/>
            <a:defRPr/>
          </a:pPr>
          <a:r>
            <a:rPr lang="nl-NL" sz="800">
              <a:solidFill>
                <a:srgbClr val="002060"/>
              </a:solidFill>
              <a:effectLst/>
              <a:latin typeface="Century Gothic" panose="020B0502020202020204" pitchFamily="34" charset="0"/>
              <a:ea typeface="+mn-ea"/>
              <a:cs typeface="+mn-cs"/>
            </a:rPr>
            <a:t>“Goede kwaliteit van palliatieve zorg vergt coördinatie en continuïteit van zorg en met kennis van zaken vooruit plannen en organiseren.” – Kwaliteitskader Palliatieve zorg *  </a:t>
          </a:r>
        </a:p>
        <a:p>
          <a:pPr marL="0" marR="0" lvl="0" indent="0" defTabSz="914400" eaLnBrk="1" fontAlgn="auto" latinLnBrk="0" hangingPunct="1">
            <a:lnSpc>
              <a:spcPct val="100000"/>
            </a:lnSpc>
            <a:spcBef>
              <a:spcPts val="0"/>
            </a:spcBef>
            <a:spcAft>
              <a:spcPts val="0"/>
            </a:spcAft>
            <a:buClrTx/>
            <a:buSzTx/>
            <a:buFontTx/>
            <a:buNone/>
            <a:tabLst/>
            <a:defRPr/>
          </a:pPr>
          <a:r>
            <a:rPr lang="nl-NL" sz="800">
              <a:solidFill>
                <a:srgbClr val="002060"/>
              </a:solidFill>
              <a:effectLst/>
              <a:latin typeface="Century Gothic" panose="020B0502020202020204" pitchFamily="34" charset="0"/>
              <a:ea typeface="+mn-ea"/>
              <a:cs typeface="+mn-cs"/>
            </a:rPr>
            <a:t>Door palliatieve zorg transmuraal te organiseren willen we hieraan bijdragen </a:t>
          </a:r>
        </a:p>
        <a:p>
          <a:pPr marL="171450" marR="0" lvl="0" indent="-171450" defTabSz="914400" eaLnBrk="1" fontAlgn="auto" latinLnBrk="0" hangingPunct="1">
            <a:lnSpc>
              <a:spcPct val="100000"/>
            </a:lnSpc>
            <a:spcBef>
              <a:spcPts val="0"/>
            </a:spcBef>
            <a:spcAft>
              <a:spcPts val="0"/>
            </a:spcAft>
            <a:buClrTx/>
            <a:buSzTx/>
            <a:buFont typeface="Courier New" panose="02070309020205020404" pitchFamily="49" charset="0"/>
            <a:buChar char="o"/>
            <a:tabLst/>
            <a:defRPr/>
          </a:pPr>
          <a:r>
            <a:rPr lang="nl-NL" sz="800">
              <a:solidFill>
                <a:srgbClr val="002060"/>
              </a:solidFill>
              <a:effectLst/>
              <a:latin typeface="Century Gothic" panose="020B0502020202020204" pitchFamily="34" charset="0"/>
              <a:ea typeface="+mn-ea"/>
              <a:cs typeface="+mn-cs"/>
            </a:rPr>
            <a:t>door betere samenwerking tussen zorgverleners over de lijnen van de instellingen</a:t>
          </a:r>
        </a:p>
        <a:p>
          <a:pPr marL="171450" marR="0" lvl="0" indent="-171450" defTabSz="914400" eaLnBrk="1" fontAlgn="auto" latinLnBrk="0" hangingPunct="1">
            <a:lnSpc>
              <a:spcPct val="100000"/>
            </a:lnSpc>
            <a:spcBef>
              <a:spcPts val="0"/>
            </a:spcBef>
            <a:spcAft>
              <a:spcPts val="0"/>
            </a:spcAft>
            <a:buClrTx/>
            <a:buSzTx/>
            <a:buFont typeface="Courier New" panose="02070309020205020404" pitchFamily="49" charset="0"/>
            <a:buChar char="o"/>
            <a:tabLst/>
            <a:defRPr/>
          </a:pPr>
          <a:r>
            <a:rPr lang="nl-NL" sz="800">
              <a:solidFill>
                <a:srgbClr val="002060"/>
              </a:solidFill>
              <a:effectLst/>
              <a:latin typeface="Century Gothic" panose="020B0502020202020204" pitchFamily="34" charset="0"/>
              <a:ea typeface="+mn-ea"/>
              <a:cs typeface="+mn-cs"/>
            </a:rPr>
            <a:t>de vroegtijdige inzet van palliatieve zorg</a:t>
          </a:r>
        </a:p>
        <a:p>
          <a:pPr marL="0" marR="0" lvl="0" indent="0" defTabSz="914400" eaLnBrk="1" fontAlgn="auto" latinLnBrk="0" hangingPunct="1">
            <a:lnSpc>
              <a:spcPct val="100000"/>
            </a:lnSpc>
            <a:spcBef>
              <a:spcPts val="0"/>
            </a:spcBef>
            <a:spcAft>
              <a:spcPts val="0"/>
            </a:spcAft>
            <a:buClrTx/>
            <a:buSzTx/>
            <a:buFontTx/>
            <a:buNone/>
            <a:tabLst/>
            <a:defRPr/>
          </a:pPr>
          <a:r>
            <a:rPr lang="nl-NL" sz="800">
              <a:solidFill>
                <a:srgbClr val="002060"/>
              </a:solidFill>
              <a:effectLst/>
              <a:latin typeface="Century Gothic" panose="020B0502020202020204" pitchFamily="34" charset="0"/>
              <a:ea typeface="+mn-ea"/>
              <a:cs typeface="+mn-cs"/>
            </a:rPr>
            <a:t>Ons doel daarmee is onder andere om potentieel vermijdbare zorg in de laatste levensfase (laatste maand) te reduceren. Onderzoek wijst uit dat dit op populatieniveau samenhangt met een beter ervaren kwaliteit van leven.**</a:t>
          </a: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800">
              <a:solidFill>
                <a:srgbClr val="002060"/>
              </a:solidFill>
              <a:effectLst/>
              <a:latin typeface="Century Gothic" panose="020B0502020202020204" pitchFamily="34" charset="0"/>
              <a:ea typeface="+mn-ea"/>
              <a:cs typeface="+mn-cs"/>
            </a:rPr>
            <a:t>* IKNL/Palliactief (2017), Kwaliteitskader palliatieve zorg Nederland</a:t>
          </a:r>
        </a:p>
        <a:p>
          <a:pPr marL="0" marR="0" lvl="0" indent="0" defTabSz="914400" eaLnBrk="1" fontAlgn="auto" latinLnBrk="0" hangingPunct="1">
            <a:lnSpc>
              <a:spcPct val="100000"/>
            </a:lnSpc>
            <a:spcBef>
              <a:spcPts val="0"/>
            </a:spcBef>
            <a:spcAft>
              <a:spcPts val="0"/>
            </a:spcAft>
            <a:buClrTx/>
            <a:buSzTx/>
            <a:buFontTx/>
            <a:buNone/>
            <a:tabLst/>
            <a:defRPr/>
          </a:pPr>
          <a:r>
            <a:rPr lang="nl-NL" sz="800">
              <a:solidFill>
                <a:srgbClr val="002060"/>
              </a:solidFill>
              <a:effectLst/>
              <a:latin typeface="Century Gothic" panose="020B0502020202020204" pitchFamily="34" charset="0"/>
              <a:ea typeface="+mn-ea"/>
              <a:cs typeface="+mn-cs"/>
            </a:rPr>
            <a:t>** Zhang B, Nilsson ME, Prigerson HG. Factors important to patients' quality of life at the end of life. Arch Intern Med. 2012 Aug 13;172(15):1133-42</a:t>
          </a: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800" i="1">
              <a:solidFill>
                <a:srgbClr val="00B050"/>
              </a:solidFill>
              <a:effectLst/>
              <a:latin typeface="Century Gothic" panose="020B0502020202020204" pitchFamily="34" charset="0"/>
              <a:ea typeface="+mn-ea"/>
              <a:cs typeface="+mn-cs"/>
            </a:rPr>
            <a:t>Vervang of vul dit aan met de specifieke kwaliteitsverbeteringen die jullie met jullie initiatief beogen. Bijvoorbeeld: sterven op de plek van voorkeur, etc.</a:t>
          </a: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xdr:txBody>
    </xdr:sp>
    <xdr:clientData/>
  </xdr:twoCellAnchor>
  <xdr:twoCellAnchor>
    <xdr:from>
      <xdr:col>8</xdr:col>
      <xdr:colOff>22225</xdr:colOff>
      <xdr:row>16</xdr:row>
      <xdr:rowOff>28574</xdr:rowOff>
    </xdr:from>
    <xdr:to>
      <xdr:col>11</xdr:col>
      <xdr:colOff>1323975</xdr:colOff>
      <xdr:row>20</xdr:row>
      <xdr:rowOff>9525</xdr:rowOff>
    </xdr:to>
    <xdr:sp macro="" textlink="">
      <xdr:nvSpPr>
        <xdr:cNvPr id="5" name="Tekstvak 4">
          <a:extLst>
            <a:ext uri="{FF2B5EF4-FFF2-40B4-BE49-F238E27FC236}">
              <a16:creationId xmlns:a16="http://schemas.microsoft.com/office/drawing/2014/main" id="{CA3DB0D4-7629-4204-AB05-47B6EBEA6DC3}"/>
            </a:ext>
          </a:extLst>
        </xdr:cNvPr>
        <xdr:cNvSpPr txBox="1"/>
      </xdr:nvSpPr>
      <xdr:spPr>
        <a:xfrm>
          <a:off x="6851650" y="3524249"/>
          <a:ext cx="4273550" cy="704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800" i="1">
              <a:solidFill>
                <a:srgbClr val="00B050"/>
              </a:solidFill>
              <a:effectLst/>
              <a:latin typeface="Century Gothic" panose="020B0502020202020204" pitchFamily="34" charset="0"/>
              <a:ea typeface="+mn-ea"/>
              <a:cs typeface="+mn-cs"/>
            </a:rPr>
            <a:t>Vul</a:t>
          </a:r>
          <a:r>
            <a:rPr lang="nl-NL" sz="800" i="1" baseline="0">
              <a:solidFill>
                <a:srgbClr val="00B050"/>
              </a:solidFill>
              <a:effectLst/>
              <a:latin typeface="Century Gothic" panose="020B0502020202020204" pitchFamily="34" charset="0"/>
              <a:ea typeface="+mn-ea"/>
              <a:cs typeface="+mn-cs"/>
            </a:rPr>
            <a:t> hier in welke zorgactiviteiten door wie worden geleverd en hoeveel uur dit </a:t>
          </a:r>
          <a:r>
            <a:rPr lang="nl-NL" sz="800" i="1" u="sng" baseline="0">
              <a:solidFill>
                <a:srgbClr val="00B050"/>
              </a:solidFill>
              <a:effectLst/>
              <a:latin typeface="Century Gothic" panose="020B0502020202020204" pitchFamily="34" charset="0"/>
              <a:ea typeface="+mn-ea"/>
              <a:cs typeface="+mn-cs"/>
            </a:rPr>
            <a:t>op jaarbasis</a:t>
          </a:r>
          <a:r>
            <a:rPr lang="nl-NL" sz="800" i="1" u="none" baseline="0">
              <a:solidFill>
                <a:srgbClr val="00B050"/>
              </a:solidFill>
              <a:effectLst/>
              <a:latin typeface="Century Gothic" panose="020B0502020202020204" pitchFamily="34" charset="0"/>
              <a:ea typeface="+mn-ea"/>
              <a:cs typeface="+mn-cs"/>
            </a:rPr>
            <a:t> kost.</a:t>
          </a:r>
          <a:endParaRPr lang="nl-NL" sz="800" i="1">
            <a:solidFill>
              <a:srgbClr val="00B050"/>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xdr:txBody>
    </xdr:sp>
    <xdr:clientData/>
  </xdr:twoCellAnchor>
  <xdr:twoCellAnchor>
    <xdr:from>
      <xdr:col>8</xdr:col>
      <xdr:colOff>0</xdr:colOff>
      <xdr:row>4</xdr:row>
      <xdr:rowOff>15875</xdr:rowOff>
    </xdr:from>
    <xdr:to>
      <xdr:col>11</xdr:col>
      <xdr:colOff>1333500</xdr:colOff>
      <xdr:row>7</xdr:row>
      <xdr:rowOff>161925</xdr:rowOff>
    </xdr:to>
    <xdr:sp macro="" textlink="">
      <xdr:nvSpPr>
        <xdr:cNvPr id="6" name="Tekstvak 5">
          <a:extLst>
            <a:ext uri="{FF2B5EF4-FFF2-40B4-BE49-F238E27FC236}">
              <a16:creationId xmlns:a16="http://schemas.microsoft.com/office/drawing/2014/main" id="{56F2B2A9-7EA2-493C-8C5D-BCB8053BAAA3}"/>
            </a:ext>
          </a:extLst>
        </xdr:cNvPr>
        <xdr:cNvSpPr txBox="1"/>
      </xdr:nvSpPr>
      <xdr:spPr>
        <a:xfrm>
          <a:off x="6829425" y="1330325"/>
          <a:ext cx="4305300" cy="68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800" i="1">
              <a:solidFill>
                <a:srgbClr val="00B050"/>
              </a:solidFill>
              <a:effectLst/>
              <a:latin typeface="Century Gothic" panose="020B0502020202020204" pitchFamily="34" charset="0"/>
              <a:ea typeface="+mn-ea"/>
              <a:cs typeface="+mn-cs"/>
            </a:rPr>
            <a:t>Vul</a:t>
          </a:r>
          <a:r>
            <a:rPr lang="nl-NL" sz="800" i="1" baseline="0">
              <a:solidFill>
                <a:srgbClr val="00B050"/>
              </a:solidFill>
              <a:effectLst/>
              <a:latin typeface="Century Gothic" panose="020B0502020202020204" pitchFamily="34" charset="0"/>
              <a:ea typeface="+mn-ea"/>
              <a:cs typeface="+mn-cs"/>
            </a:rPr>
            <a:t> hier in welke zorgactiviteiten je </a:t>
          </a:r>
          <a:r>
            <a:rPr lang="nl-NL" sz="800" i="1" u="sng" baseline="0">
              <a:solidFill>
                <a:srgbClr val="00B050"/>
              </a:solidFill>
              <a:effectLst/>
              <a:latin typeface="Century Gothic" panose="020B0502020202020204" pitchFamily="34" charset="0"/>
              <a:ea typeface="+mn-ea"/>
              <a:cs typeface="+mn-cs"/>
            </a:rPr>
            <a:t>op jaarbasis</a:t>
          </a:r>
          <a:r>
            <a:rPr lang="nl-NL" sz="800" i="1" u="none" baseline="0">
              <a:solidFill>
                <a:srgbClr val="00B050"/>
              </a:solidFill>
              <a:effectLst/>
              <a:latin typeface="Century Gothic" panose="020B0502020202020204" pitchFamily="34" charset="0"/>
              <a:ea typeface="+mn-ea"/>
              <a:cs typeface="+mn-cs"/>
            </a:rPr>
            <a:t> verwacht te voorkomen.</a:t>
          </a:r>
          <a:endParaRPr lang="nl-NL" sz="800" i="1">
            <a:solidFill>
              <a:srgbClr val="00B050"/>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xdr:txBody>
    </xdr:sp>
    <xdr:clientData/>
  </xdr:twoCellAnchor>
  <xdr:twoCellAnchor>
    <xdr:from>
      <xdr:col>1</xdr:col>
      <xdr:colOff>28575</xdr:colOff>
      <xdr:row>14</xdr:row>
      <xdr:rowOff>25402</xdr:rowOff>
    </xdr:from>
    <xdr:to>
      <xdr:col>4</xdr:col>
      <xdr:colOff>574675</xdr:colOff>
      <xdr:row>25</xdr:row>
      <xdr:rowOff>161926</xdr:rowOff>
    </xdr:to>
    <xdr:sp macro="" textlink="">
      <xdr:nvSpPr>
        <xdr:cNvPr id="7" name="Tekstvak 6">
          <a:extLst>
            <a:ext uri="{FF2B5EF4-FFF2-40B4-BE49-F238E27FC236}">
              <a16:creationId xmlns:a16="http://schemas.microsoft.com/office/drawing/2014/main" id="{491D098B-319B-4699-9479-2DAAF07BFF64}"/>
            </a:ext>
          </a:extLst>
        </xdr:cNvPr>
        <xdr:cNvSpPr txBox="1"/>
      </xdr:nvSpPr>
      <xdr:spPr>
        <a:xfrm>
          <a:off x="104775" y="3159127"/>
          <a:ext cx="4803775" cy="2136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800" b="1">
              <a:solidFill>
                <a:srgbClr val="002060"/>
              </a:solidFill>
              <a:effectLst/>
              <a:latin typeface="Century Gothic" panose="020B0502020202020204" pitchFamily="34" charset="0"/>
              <a:ea typeface="+mn-ea"/>
              <a:cs typeface="+mn-cs"/>
            </a:rPr>
            <a:t>Kosten</a:t>
          </a: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800" i="1">
              <a:solidFill>
                <a:srgbClr val="00B050"/>
              </a:solidFill>
              <a:effectLst/>
              <a:latin typeface="Century Gothic" panose="020B0502020202020204" pitchFamily="34" charset="0"/>
              <a:ea typeface="+mn-ea"/>
              <a:cs typeface="+mn-cs"/>
            </a:rPr>
            <a:t>Beschrijf hier wat je in jouw initiatief doet om de baten te bereiken. Bijvoorbeeld: transmuraal mdo + inzet van transmurale werkende casemanager.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63500</xdr:colOff>
      <xdr:row>0</xdr:row>
      <xdr:rowOff>139700</xdr:rowOff>
    </xdr:from>
    <xdr:to>
      <xdr:col>12</xdr:col>
      <xdr:colOff>755650</xdr:colOff>
      <xdr:row>1</xdr:row>
      <xdr:rowOff>44450</xdr:rowOff>
    </xdr:to>
    <xdr:pic>
      <xdr:nvPicPr>
        <xdr:cNvPr id="2" name="Graphic 1" descr="Groep">
          <a:extLst>
            <a:ext uri="{FF2B5EF4-FFF2-40B4-BE49-F238E27FC236}">
              <a16:creationId xmlns:a16="http://schemas.microsoft.com/office/drawing/2014/main" id="{61700CD8-9753-4E84-B2A4-C8E2A659F7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588250" y="139700"/>
          <a:ext cx="692150" cy="692150"/>
        </a:xfrm>
        <a:prstGeom prst="rect">
          <a:avLst/>
        </a:prstGeom>
      </xdr:spPr>
    </xdr:pic>
    <xdr:clientData/>
  </xdr:twoCellAnchor>
  <xdr:twoCellAnchor editAs="oneCell">
    <xdr:from>
      <xdr:col>1</xdr:col>
      <xdr:colOff>1877200</xdr:colOff>
      <xdr:row>0</xdr:row>
      <xdr:rowOff>139700</xdr:rowOff>
    </xdr:from>
    <xdr:to>
      <xdr:col>1</xdr:col>
      <xdr:colOff>2569350</xdr:colOff>
      <xdr:row>1</xdr:row>
      <xdr:rowOff>44450</xdr:rowOff>
    </xdr:to>
    <xdr:pic>
      <xdr:nvPicPr>
        <xdr:cNvPr id="3" name="Graphic 2" descr="Duim omhoog">
          <a:extLst>
            <a:ext uri="{FF2B5EF4-FFF2-40B4-BE49-F238E27FC236}">
              <a16:creationId xmlns:a16="http://schemas.microsoft.com/office/drawing/2014/main" id="{1AC42110-8F6E-4C06-87FB-E5D9575EA8D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53400" y="139700"/>
          <a:ext cx="692150" cy="692150"/>
        </a:xfrm>
        <a:prstGeom prst="rect">
          <a:avLst/>
        </a:prstGeom>
      </xdr:spPr>
    </xdr:pic>
    <xdr:clientData/>
  </xdr:twoCellAnchor>
  <xdr:twoCellAnchor>
    <xdr:from>
      <xdr:col>1</xdr:col>
      <xdr:colOff>0</xdr:colOff>
      <xdr:row>1</xdr:row>
      <xdr:rowOff>12700</xdr:rowOff>
    </xdr:from>
    <xdr:to>
      <xdr:col>4</xdr:col>
      <xdr:colOff>539750</xdr:colOff>
      <xdr:row>16</xdr:row>
      <xdr:rowOff>57150</xdr:rowOff>
    </xdr:to>
    <xdr:sp macro="" textlink="">
      <xdr:nvSpPr>
        <xdr:cNvPr id="5" name="Tekstvak 4">
          <a:extLst>
            <a:ext uri="{FF2B5EF4-FFF2-40B4-BE49-F238E27FC236}">
              <a16:creationId xmlns:a16="http://schemas.microsoft.com/office/drawing/2014/main" id="{2491909E-3C81-41D2-BC1F-ADE4BC255DF5}"/>
            </a:ext>
          </a:extLst>
        </xdr:cNvPr>
        <xdr:cNvSpPr txBox="1"/>
      </xdr:nvSpPr>
      <xdr:spPr>
        <a:xfrm>
          <a:off x="76200" y="800100"/>
          <a:ext cx="3676650" cy="224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800">
              <a:solidFill>
                <a:srgbClr val="002060"/>
              </a:solidFill>
              <a:effectLst/>
              <a:latin typeface="Century Gothic" panose="020B0502020202020204" pitchFamily="34" charset="0"/>
              <a:ea typeface="+mn-ea"/>
              <a:cs typeface="+mn-cs"/>
            </a:rPr>
            <a:t>“Goede kwaliteit van palliatieve zorg vergt coördinatie en continuïteit van zorg en met kennis van zaken vooruit plannen en organiseren.” – Kwaliteitskader Palliatieve zorg * </a:t>
          </a:r>
        </a:p>
        <a:p>
          <a:pPr marL="0" marR="0" lvl="0" indent="0" defTabSz="914400" eaLnBrk="1" fontAlgn="auto" latinLnBrk="0" hangingPunct="1">
            <a:lnSpc>
              <a:spcPct val="100000"/>
            </a:lnSpc>
            <a:spcBef>
              <a:spcPts val="0"/>
            </a:spcBef>
            <a:spcAft>
              <a:spcPts val="0"/>
            </a:spcAft>
            <a:buClrTx/>
            <a:buSzTx/>
            <a:buFontTx/>
            <a:buNone/>
            <a:tabLst/>
            <a:defRPr/>
          </a:pPr>
          <a:r>
            <a:rPr lang="nl-NL" sz="800">
              <a:solidFill>
                <a:srgbClr val="002060"/>
              </a:solidFill>
              <a:effectLst/>
              <a:latin typeface="Century Gothic" panose="020B050202020202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nl-NL" sz="800">
              <a:solidFill>
                <a:srgbClr val="002060"/>
              </a:solidFill>
              <a:effectLst/>
              <a:latin typeface="Century Gothic" panose="020B0502020202020204" pitchFamily="34" charset="0"/>
              <a:ea typeface="+mn-ea"/>
              <a:cs typeface="+mn-cs"/>
            </a:rPr>
            <a:t>Door palliatieve zorg transmuraal te organiseren willen we hieraan bijdragen </a:t>
          </a:r>
        </a:p>
        <a:p>
          <a:pPr marL="171450" marR="0" lvl="0" indent="-171450" defTabSz="914400" eaLnBrk="1" fontAlgn="auto" latinLnBrk="0" hangingPunct="1">
            <a:lnSpc>
              <a:spcPct val="100000"/>
            </a:lnSpc>
            <a:spcBef>
              <a:spcPts val="0"/>
            </a:spcBef>
            <a:spcAft>
              <a:spcPts val="0"/>
            </a:spcAft>
            <a:buClrTx/>
            <a:buSzTx/>
            <a:buFont typeface="Courier New" panose="02070309020205020404" pitchFamily="49" charset="0"/>
            <a:buChar char="o"/>
            <a:tabLst/>
            <a:defRPr/>
          </a:pPr>
          <a:r>
            <a:rPr lang="nl-NL" sz="800">
              <a:solidFill>
                <a:srgbClr val="002060"/>
              </a:solidFill>
              <a:effectLst/>
              <a:latin typeface="Century Gothic" panose="020B0502020202020204" pitchFamily="34" charset="0"/>
              <a:ea typeface="+mn-ea"/>
              <a:cs typeface="+mn-cs"/>
            </a:rPr>
            <a:t>door betere samenwerking tussen zorgverleners over de lijnen van de instellingen</a:t>
          </a:r>
        </a:p>
        <a:p>
          <a:pPr marL="171450" marR="0" lvl="0" indent="-171450" defTabSz="914400" eaLnBrk="1" fontAlgn="auto" latinLnBrk="0" hangingPunct="1">
            <a:lnSpc>
              <a:spcPct val="100000"/>
            </a:lnSpc>
            <a:spcBef>
              <a:spcPts val="0"/>
            </a:spcBef>
            <a:spcAft>
              <a:spcPts val="0"/>
            </a:spcAft>
            <a:buClrTx/>
            <a:buSzTx/>
            <a:buFont typeface="Courier New" panose="02070309020205020404" pitchFamily="49" charset="0"/>
            <a:buChar char="o"/>
            <a:tabLst/>
            <a:defRPr/>
          </a:pPr>
          <a:r>
            <a:rPr lang="nl-NL" sz="800">
              <a:solidFill>
                <a:srgbClr val="002060"/>
              </a:solidFill>
              <a:effectLst/>
              <a:latin typeface="Century Gothic" panose="020B0502020202020204" pitchFamily="34" charset="0"/>
              <a:ea typeface="+mn-ea"/>
              <a:cs typeface="+mn-cs"/>
            </a:rPr>
            <a:t>de vroegtijdige inzet van palliatieve zorg</a:t>
          </a:r>
        </a:p>
        <a:p>
          <a:pPr marL="0" marR="0" lvl="0" indent="0" defTabSz="914400" eaLnBrk="1" fontAlgn="auto" latinLnBrk="0" hangingPunct="1">
            <a:lnSpc>
              <a:spcPct val="100000"/>
            </a:lnSpc>
            <a:spcBef>
              <a:spcPts val="0"/>
            </a:spcBef>
            <a:spcAft>
              <a:spcPts val="0"/>
            </a:spcAft>
            <a:buClrTx/>
            <a:buSzTx/>
            <a:buFontTx/>
            <a:buNone/>
            <a:tabLst/>
            <a:defRPr/>
          </a:pPr>
          <a:r>
            <a:rPr lang="nl-NL" sz="800">
              <a:solidFill>
                <a:srgbClr val="002060"/>
              </a:solidFill>
              <a:effectLst/>
              <a:latin typeface="Century Gothic" panose="020B0502020202020204" pitchFamily="34" charset="0"/>
              <a:ea typeface="+mn-ea"/>
              <a:cs typeface="+mn-cs"/>
            </a:rPr>
            <a:t>Ons doel daarmee is onder andere om potentieel vermijdbare zorg in de laatste levensfase (laatste maand) te reduceren. Onderzoek wijst uit dat dit op populatieniveau samenhangt met een beter ervaren kwaliteit van leven.**</a:t>
          </a: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800">
              <a:solidFill>
                <a:srgbClr val="002060"/>
              </a:solidFill>
              <a:effectLst/>
              <a:latin typeface="Century Gothic" panose="020B0502020202020204" pitchFamily="34" charset="0"/>
              <a:ea typeface="+mn-ea"/>
              <a:cs typeface="+mn-cs"/>
            </a:rPr>
            <a:t>* IKNL/Palliactief (2017), Kwaliteitskader palliatieve zorg Nederland</a:t>
          </a:r>
        </a:p>
        <a:p>
          <a:pPr marL="0" marR="0" lvl="0" indent="0" defTabSz="914400" eaLnBrk="1" fontAlgn="auto" latinLnBrk="0" hangingPunct="1">
            <a:lnSpc>
              <a:spcPct val="100000"/>
            </a:lnSpc>
            <a:spcBef>
              <a:spcPts val="0"/>
            </a:spcBef>
            <a:spcAft>
              <a:spcPts val="0"/>
            </a:spcAft>
            <a:buClrTx/>
            <a:buSzTx/>
            <a:buFontTx/>
            <a:buNone/>
            <a:tabLst/>
            <a:defRPr/>
          </a:pPr>
          <a:r>
            <a:rPr lang="nl-NL" sz="800">
              <a:solidFill>
                <a:srgbClr val="002060"/>
              </a:solidFill>
              <a:effectLst/>
              <a:latin typeface="Century Gothic" panose="020B0502020202020204" pitchFamily="34" charset="0"/>
              <a:ea typeface="+mn-ea"/>
              <a:cs typeface="+mn-cs"/>
            </a:rPr>
            <a:t>** Zhang B, Nilsson ME, Prigerson HG. Factors important to patients' quality of life at the end of life. Arch Intern Med. 2012 Aug 13;172(15):1133-42</a:t>
          </a: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800" i="1">
              <a:solidFill>
                <a:srgbClr val="00B050"/>
              </a:solidFill>
              <a:effectLst/>
              <a:latin typeface="Century Gothic" panose="020B0502020202020204" pitchFamily="34" charset="0"/>
              <a:ea typeface="+mn-ea"/>
              <a:cs typeface="+mn-cs"/>
            </a:rPr>
            <a:t>Vervang</a:t>
          </a:r>
          <a:r>
            <a:rPr lang="nl-NL" sz="800" i="1" baseline="0">
              <a:solidFill>
                <a:srgbClr val="00B050"/>
              </a:solidFill>
              <a:effectLst/>
              <a:latin typeface="Century Gothic" panose="020B0502020202020204" pitchFamily="34" charset="0"/>
              <a:ea typeface="+mn-ea"/>
              <a:cs typeface="+mn-cs"/>
            </a:rPr>
            <a:t> of vul dit aan met de specifieke kwaliteitsverbeteringen die jullie met jullie initiatief beogen. Bijvoorbeeld: sterven op de plek van voorkeur, etc.</a:t>
          </a:r>
          <a:endParaRPr lang="nl-NL" sz="800" i="1">
            <a:solidFill>
              <a:srgbClr val="00B050"/>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xdr:txBody>
    </xdr:sp>
    <xdr:clientData/>
  </xdr:twoCellAnchor>
  <xdr:twoCellAnchor>
    <xdr:from>
      <xdr:col>8</xdr:col>
      <xdr:colOff>25400</xdr:colOff>
      <xdr:row>5</xdr:row>
      <xdr:rowOff>31750</xdr:rowOff>
    </xdr:from>
    <xdr:to>
      <xdr:col>11</xdr:col>
      <xdr:colOff>527050</xdr:colOff>
      <xdr:row>9</xdr:row>
      <xdr:rowOff>101600</xdr:rowOff>
    </xdr:to>
    <xdr:sp macro="" textlink="">
      <xdr:nvSpPr>
        <xdr:cNvPr id="6" name="Tekstvak 5">
          <a:extLst>
            <a:ext uri="{FF2B5EF4-FFF2-40B4-BE49-F238E27FC236}">
              <a16:creationId xmlns:a16="http://schemas.microsoft.com/office/drawing/2014/main" id="{A93DE101-0C73-4CD1-A268-C54A64B7B852}"/>
            </a:ext>
          </a:extLst>
        </xdr:cNvPr>
        <xdr:cNvSpPr txBox="1"/>
      </xdr:nvSpPr>
      <xdr:spPr>
        <a:xfrm>
          <a:off x="5708650" y="1409700"/>
          <a:ext cx="3333750" cy="65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800" i="1">
              <a:solidFill>
                <a:srgbClr val="00B050"/>
              </a:solidFill>
              <a:effectLst/>
              <a:latin typeface="Century Gothic" panose="020B0502020202020204" pitchFamily="34" charset="0"/>
              <a:ea typeface="+mn-ea"/>
              <a:cs typeface="+mn-cs"/>
            </a:rPr>
            <a:t>Vul</a:t>
          </a:r>
          <a:r>
            <a:rPr lang="nl-NL" sz="800" i="1" baseline="0">
              <a:solidFill>
                <a:srgbClr val="00B050"/>
              </a:solidFill>
              <a:effectLst/>
              <a:latin typeface="Century Gothic" panose="020B0502020202020204" pitchFamily="34" charset="0"/>
              <a:ea typeface="+mn-ea"/>
              <a:cs typeface="+mn-cs"/>
            </a:rPr>
            <a:t> hier in welke zorgactiviteiten door wie worden geleverd en hoeveel uur dit </a:t>
          </a:r>
          <a:r>
            <a:rPr lang="nl-NL" sz="800" i="1" u="sng" baseline="0">
              <a:solidFill>
                <a:srgbClr val="00B050"/>
              </a:solidFill>
              <a:effectLst/>
              <a:latin typeface="Century Gothic" panose="020B0502020202020204" pitchFamily="34" charset="0"/>
              <a:ea typeface="+mn-ea"/>
              <a:cs typeface="+mn-cs"/>
            </a:rPr>
            <a:t>per patiënt</a:t>
          </a:r>
          <a:r>
            <a:rPr lang="nl-NL" sz="800" i="1" u="none" baseline="0">
              <a:solidFill>
                <a:srgbClr val="00B050"/>
              </a:solidFill>
              <a:effectLst/>
              <a:latin typeface="Century Gothic" panose="020B0502020202020204" pitchFamily="34" charset="0"/>
              <a:ea typeface="+mn-ea"/>
              <a:cs typeface="+mn-cs"/>
            </a:rPr>
            <a:t> kost. Doe dit zowel voor een patiënt met een laagcomplexe zorgvraag als voor een patiënt met een hoogcomplexe zorgvraag.</a:t>
          </a:r>
          <a:endParaRPr lang="nl-NL" sz="800" i="1">
            <a:solidFill>
              <a:srgbClr val="00B050"/>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xdr:txBody>
    </xdr:sp>
    <xdr:clientData/>
  </xdr:twoCellAnchor>
  <xdr:twoCellAnchor>
    <xdr:from>
      <xdr:col>2</xdr:col>
      <xdr:colOff>25400</xdr:colOff>
      <xdr:row>20</xdr:row>
      <xdr:rowOff>19050</xdr:rowOff>
    </xdr:from>
    <xdr:to>
      <xdr:col>4</xdr:col>
      <xdr:colOff>552450</xdr:colOff>
      <xdr:row>24</xdr:row>
      <xdr:rowOff>57150</xdr:rowOff>
    </xdr:to>
    <xdr:sp macro="" textlink="">
      <xdr:nvSpPr>
        <xdr:cNvPr id="7" name="Tekstvak 6">
          <a:extLst>
            <a:ext uri="{FF2B5EF4-FFF2-40B4-BE49-F238E27FC236}">
              <a16:creationId xmlns:a16="http://schemas.microsoft.com/office/drawing/2014/main" id="{4850112A-4E7B-4CAC-BA84-336C8646F4C3}"/>
            </a:ext>
          </a:extLst>
        </xdr:cNvPr>
        <xdr:cNvSpPr txBox="1"/>
      </xdr:nvSpPr>
      <xdr:spPr>
        <a:xfrm>
          <a:off x="2889250" y="3587750"/>
          <a:ext cx="1606550" cy="62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800" i="1">
              <a:solidFill>
                <a:srgbClr val="00B050"/>
              </a:solidFill>
              <a:effectLst/>
              <a:latin typeface="Century Gothic" panose="020B0502020202020204" pitchFamily="34" charset="0"/>
              <a:ea typeface="+mn-ea"/>
              <a:cs typeface="+mn-cs"/>
            </a:rPr>
            <a:t>Vul</a:t>
          </a:r>
          <a:r>
            <a:rPr lang="nl-NL" sz="800" i="1" baseline="0">
              <a:solidFill>
                <a:srgbClr val="00B050"/>
              </a:solidFill>
              <a:effectLst/>
              <a:latin typeface="Century Gothic" panose="020B0502020202020204" pitchFamily="34" charset="0"/>
              <a:ea typeface="+mn-ea"/>
              <a:cs typeface="+mn-cs"/>
            </a:rPr>
            <a:t> hier in welke zorgactiviteiten je </a:t>
          </a:r>
          <a:r>
            <a:rPr lang="nl-NL" sz="800" i="1" u="sng" baseline="0">
              <a:solidFill>
                <a:srgbClr val="00B050"/>
              </a:solidFill>
              <a:effectLst/>
              <a:latin typeface="Century Gothic" panose="020B0502020202020204" pitchFamily="34" charset="0"/>
              <a:ea typeface="+mn-ea"/>
              <a:cs typeface="+mn-cs"/>
            </a:rPr>
            <a:t>op jaarbasis</a:t>
          </a:r>
          <a:r>
            <a:rPr lang="nl-NL" sz="800" i="1" u="none" baseline="0">
              <a:solidFill>
                <a:srgbClr val="00B050"/>
              </a:solidFill>
              <a:effectLst/>
              <a:latin typeface="Century Gothic" panose="020B0502020202020204" pitchFamily="34" charset="0"/>
              <a:ea typeface="+mn-ea"/>
              <a:cs typeface="+mn-cs"/>
            </a:rPr>
            <a:t> verwacht te voorkomen.</a:t>
          </a:r>
          <a:endParaRPr lang="nl-NL" sz="800" i="1">
            <a:solidFill>
              <a:srgbClr val="00B050"/>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800">
            <a:solidFill>
              <a:srgbClr val="002060"/>
            </a:solidFill>
            <a:effectLst/>
            <a:latin typeface="Century Gothic" panose="020B0502020202020204" pitchFamily="34"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1412875</xdr:colOff>
      <xdr:row>0</xdr:row>
      <xdr:rowOff>196850</xdr:rowOff>
    </xdr:from>
    <xdr:ext cx="692150" cy="692150"/>
    <xdr:pic>
      <xdr:nvPicPr>
        <xdr:cNvPr id="2" name="Graphic 1" descr="Groep">
          <a:extLst>
            <a:ext uri="{FF2B5EF4-FFF2-40B4-BE49-F238E27FC236}">
              <a16:creationId xmlns:a16="http://schemas.microsoft.com/office/drawing/2014/main" id="{761D4749-7400-46EB-83E0-473D93A992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56025" y="196850"/>
          <a:ext cx="692150" cy="692150"/>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B54DF-8033-4C42-80A9-59D128E2BEB4}">
  <dimension ref="A1"/>
  <sheetViews>
    <sheetView tabSelected="1" workbookViewId="0">
      <selection activeCell="Q9" sqref="Q9"/>
    </sheetView>
  </sheetViews>
  <sheetFormatPr defaultRowHeight="1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48A6E-D727-4516-8965-23621920C94D}">
  <sheetPr>
    <pageSetUpPr fitToPage="1"/>
  </sheetPr>
  <dimension ref="B1:M30"/>
  <sheetViews>
    <sheetView workbookViewId="0">
      <selection activeCell="M16" sqref="M16"/>
    </sheetView>
  </sheetViews>
  <sheetFormatPr defaultColWidth="8.8984375" defaultRowHeight="11.5" x14ac:dyDescent="0.25"/>
  <cols>
    <col min="1" max="1" width="1.09765625" style="1" customWidth="1"/>
    <col min="2" max="2" width="46.8984375" style="1" customWidth="1"/>
    <col min="3" max="3" width="8.09765625" style="1" bestFit="1" customWidth="1"/>
    <col min="4" max="5" width="8.8984375" style="1"/>
    <col min="6" max="6" width="13.8984375" style="1" customWidth="1"/>
    <col min="7" max="7" width="0.8984375" style="1" customWidth="1"/>
    <col min="8" max="8" width="13.8984375" style="1" customWidth="1"/>
    <col min="9" max="9" width="17.69921875" style="1" bestFit="1" customWidth="1"/>
    <col min="10" max="10" width="16.296875" style="1" bestFit="1" customWidth="1"/>
    <col min="11" max="11" width="10.59765625" style="1" customWidth="1"/>
    <col min="12" max="12" width="20.3984375" style="1" customWidth="1"/>
    <col min="13" max="13" width="13.8984375" style="1" customWidth="1"/>
    <col min="14" max="16384" width="8.8984375" style="1"/>
  </cols>
  <sheetData>
    <row r="1" spans="2:13" ht="66" customHeight="1" thickBot="1" x14ac:dyDescent="0.3">
      <c r="B1" s="39" t="s">
        <v>20</v>
      </c>
      <c r="C1" s="39"/>
      <c r="D1" s="39"/>
      <c r="E1" s="39"/>
      <c r="I1" s="39" t="s">
        <v>21</v>
      </c>
      <c r="J1" s="39"/>
      <c r="K1" s="39"/>
      <c r="L1" s="39"/>
      <c r="M1" s="39"/>
    </row>
    <row r="2" spans="2:13" ht="12" thickTop="1" x14ac:dyDescent="0.25"/>
    <row r="3" spans="2:13" s="12" customFormat="1" ht="11.5" customHeight="1" x14ac:dyDescent="0.25">
      <c r="B3" s="1"/>
      <c r="C3" s="1"/>
      <c r="D3" s="1"/>
      <c r="E3" s="1"/>
      <c r="F3" s="11"/>
      <c r="H3" s="11"/>
      <c r="I3" s="31" t="s">
        <v>22</v>
      </c>
      <c r="J3" s="16" t="s">
        <v>23</v>
      </c>
      <c r="K3" s="15" t="s">
        <v>24</v>
      </c>
      <c r="L3" s="15" t="s">
        <v>25</v>
      </c>
      <c r="M3" s="21" t="s">
        <v>27</v>
      </c>
    </row>
    <row r="4" spans="2:13" ht="11.5" customHeight="1" x14ac:dyDescent="0.25">
      <c r="F4" s="2"/>
    </row>
    <row r="5" spans="2:13" x14ac:dyDescent="0.25">
      <c r="I5" s="10"/>
      <c r="J5" s="10"/>
      <c r="L5" s="3"/>
      <c r="M5" s="13">
        <f t="shared" ref="M5:M10" si="0">K5*L5</f>
        <v>0</v>
      </c>
    </row>
    <row r="6" spans="2:13" x14ac:dyDescent="0.25">
      <c r="F6" s="3"/>
      <c r="I6" s="10"/>
      <c r="J6" s="10"/>
      <c r="L6" s="3"/>
      <c r="M6" s="13">
        <f t="shared" si="0"/>
        <v>0</v>
      </c>
    </row>
    <row r="7" spans="2:13" x14ac:dyDescent="0.25">
      <c r="F7" s="3"/>
      <c r="I7" s="10"/>
      <c r="J7" s="10"/>
      <c r="L7" s="3"/>
      <c r="M7" s="13">
        <f t="shared" si="0"/>
        <v>0</v>
      </c>
    </row>
    <row r="8" spans="2:13" x14ac:dyDescent="0.25">
      <c r="F8" s="3"/>
      <c r="I8" s="10"/>
      <c r="J8" s="10"/>
      <c r="L8" s="3"/>
      <c r="M8" s="13">
        <f t="shared" si="0"/>
        <v>0</v>
      </c>
    </row>
    <row r="9" spans="2:13" x14ac:dyDescent="0.25">
      <c r="F9" s="3"/>
      <c r="I9" s="10"/>
      <c r="J9" s="10"/>
      <c r="L9" s="3"/>
      <c r="M9" s="13">
        <f t="shared" si="0"/>
        <v>0</v>
      </c>
    </row>
    <row r="10" spans="2:13" x14ac:dyDescent="0.25">
      <c r="F10" s="3"/>
      <c r="I10" s="10"/>
      <c r="J10" s="10"/>
      <c r="K10" s="5"/>
      <c r="L10" s="6"/>
      <c r="M10" s="13">
        <f t="shared" si="0"/>
        <v>0</v>
      </c>
    </row>
    <row r="11" spans="2:13" x14ac:dyDescent="0.25">
      <c r="F11" s="3"/>
      <c r="L11" s="3"/>
      <c r="M11" s="14"/>
    </row>
    <row r="12" spans="2:13" ht="12" thickBot="1" x14ac:dyDescent="0.3">
      <c r="F12" s="3"/>
      <c r="I12" s="18" t="s">
        <v>26</v>
      </c>
      <c r="J12" s="18"/>
      <c r="K12" s="18"/>
      <c r="L12" s="18"/>
      <c r="M12" s="32">
        <f>SUM(M5:M10)</f>
        <v>0</v>
      </c>
    </row>
    <row r="13" spans="2:13" x14ac:dyDescent="0.25">
      <c r="F13" s="3"/>
    </row>
    <row r="14" spans="2:13" x14ac:dyDescent="0.25">
      <c r="F14" s="3"/>
    </row>
    <row r="15" spans="2:13" x14ac:dyDescent="0.25">
      <c r="F15" s="3"/>
      <c r="I15" s="31" t="s">
        <v>27</v>
      </c>
      <c r="J15" s="16" t="s">
        <v>23</v>
      </c>
      <c r="K15" s="15" t="s">
        <v>24</v>
      </c>
      <c r="L15" s="15" t="s">
        <v>25</v>
      </c>
      <c r="M15" s="21" t="s">
        <v>27</v>
      </c>
    </row>
    <row r="16" spans="2:13" x14ac:dyDescent="0.25">
      <c r="F16" s="3"/>
    </row>
    <row r="17" spans="6:13" x14ac:dyDescent="0.25">
      <c r="F17" s="3"/>
      <c r="I17" s="10"/>
      <c r="J17" s="10"/>
      <c r="L17" s="3"/>
      <c r="M17" s="13">
        <f t="shared" ref="M17:M22" si="1">K17*L17</f>
        <v>0</v>
      </c>
    </row>
    <row r="18" spans="6:13" x14ac:dyDescent="0.25">
      <c r="F18" s="3"/>
      <c r="I18" s="10"/>
      <c r="J18" s="10"/>
      <c r="L18" s="3"/>
      <c r="M18" s="13">
        <f t="shared" si="1"/>
        <v>0</v>
      </c>
    </row>
    <row r="19" spans="6:13" x14ac:dyDescent="0.25">
      <c r="F19" s="3"/>
      <c r="I19" s="10"/>
      <c r="J19" s="10"/>
      <c r="L19" s="3"/>
      <c r="M19" s="13">
        <f t="shared" si="1"/>
        <v>0</v>
      </c>
    </row>
    <row r="20" spans="6:13" x14ac:dyDescent="0.25">
      <c r="F20" s="3"/>
      <c r="I20" s="10"/>
      <c r="J20" s="10"/>
      <c r="L20" s="3"/>
      <c r="M20" s="13">
        <f t="shared" si="1"/>
        <v>0</v>
      </c>
    </row>
    <row r="21" spans="6:13" x14ac:dyDescent="0.25">
      <c r="F21" s="3"/>
      <c r="I21" s="10"/>
      <c r="J21" s="10"/>
      <c r="L21" s="3"/>
      <c r="M21" s="13">
        <f t="shared" si="1"/>
        <v>0</v>
      </c>
    </row>
    <row r="22" spans="6:13" x14ac:dyDescent="0.25">
      <c r="F22" s="3"/>
      <c r="I22" s="10"/>
      <c r="J22" s="10"/>
      <c r="K22" s="5"/>
      <c r="L22" s="6"/>
      <c r="M22" s="13">
        <f t="shared" si="1"/>
        <v>0</v>
      </c>
    </row>
    <row r="23" spans="6:13" x14ac:dyDescent="0.25">
      <c r="F23" s="6"/>
      <c r="L23" s="3"/>
      <c r="M23" s="14"/>
    </row>
    <row r="24" spans="6:13" ht="12" thickBot="1" x14ac:dyDescent="0.3">
      <c r="I24" s="18" t="s">
        <v>26</v>
      </c>
      <c r="J24" s="18"/>
      <c r="K24" s="18"/>
      <c r="L24" s="18"/>
      <c r="M24" s="32">
        <f>SUM(M17:M22)</f>
        <v>0</v>
      </c>
    </row>
    <row r="25" spans="6:13" x14ac:dyDescent="0.25">
      <c r="F25" s="3"/>
    </row>
    <row r="26" spans="6:13" ht="12" thickBot="1" x14ac:dyDescent="0.3">
      <c r="F26" s="3"/>
      <c r="I26" s="17" t="s">
        <v>28</v>
      </c>
      <c r="J26" s="17"/>
      <c r="K26" s="17"/>
      <c r="L26" s="18"/>
      <c r="M26" s="19">
        <f>SUM(M3:M24)</f>
        <v>0</v>
      </c>
    </row>
    <row r="27" spans="6:13" x14ac:dyDescent="0.25">
      <c r="F27" s="3"/>
    </row>
    <row r="28" spans="6:13" x14ac:dyDescent="0.25">
      <c r="F28" s="6"/>
    </row>
    <row r="30" spans="6:13" x14ac:dyDescent="0.25">
      <c r="F30" s="9"/>
    </row>
  </sheetData>
  <mergeCells count="2">
    <mergeCell ref="B1:E1"/>
    <mergeCell ref="I1:M1"/>
  </mergeCells>
  <pageMargins left="0.7" right="0.7" top="0.75" bottom="0.75" header="0.3" footer="0.3"/>
  <pageSetup paperSize="9"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F24F6-59F5-49E2-99E2-512A03AF6D2F}">
  <sheetPr>
    <pageSetUpPr fitToPage="1"/>
  </sheetPr>
  <dimension ref="B1:O31"/>
  <sheetViews>
    <sheetView topLeftCell="A10" zoomScale="110" zoomScaleNormal="110" workbookViewId="0">
      <selection activeCell="M29" sqref="M29"/>
    </sheetView>
  </sheetViews>
  <sheetFormatPr defaultColWidth="8.8984375" defaultRowHeight="11.5" x14ac:dyDescent="0.25"/>
  <cols>
    <col min="1" max="1" width="1.09765625" style="1" customWidth="1"/>
    <col min="2" max="2" width="43.8984375" style="1" customWidth="1"/>
    <col min="3" max="3" width="8.09765625" style="1" bestFit="1" customWidth="1"/>
    <col min="4" max="4" width="8.8984375" style="1"/>
    <col min="5" max="5" width="8.8984375" style="1" customWidth="1"/>
    <col min="6" max="6" width="8.69921875" style="1" customWidth="1"/>
    <col min="7" max="7" width="1.09765625" style="1" customWidth="1"/>
    <col min="8" max="8" width="8.69921875" style="1" customWidth="1"/>
    <col min="9" max="9" width="17.69921875" style="1" bestFit="1" customWidth="1"/>
    <col min="10" max="10" width="16.296875" style="1" bestFit="1" customWidth="1"/>
    <col min="11" max="11" width="10.59765625" style="1" customWidth="1"/>
    <col min="12" max="12" width="9.09765625" style="1" customWidth="1"/>
    <col min="13" max="13" width="29.09765625" style="1" customWidth="1"/>
    <col min="14" max="14" width="9.09765625" style="1" customWidth="1"/>
    <col min="15" max="15" width="28" style="1" customWidth="1"/>
    <col min="16" max="16384" width="8.8984375" style="1"/>
  </cols>
  <sheetData>
    <row r="1" spans="2:15" ht="62.15" customHeight="1" thickBot="1" x14ac:dyDescent="0.3">
      <c r="B1" s="39" t="s">
        <v>15</v>
      </c>
      <c r="C1" s="39"/>
      <c r="D1" s="39"/>
      <c r="E1" s="39"/>
      <c r="I1" s="39" t="s">
        <v>16</v>
      </c>
      <c r="J1" s="39"/>
      <c r="K1" s="39"/>
      <c r="L1" s="39"/>
      <c r="M1" s="39"/>
      <c r="N1" s="39"/>
      <c r="O1" s="39"/>
    </row>
    <row r="2" spans="2:15" ht="12" thickTop="1" x14ac:dyDescent="0.25"/>
    <row r="3" spans="2:15" s="12" customFormat="1" ht="11.5" customHeight="1" x14ac:dyDescent="0.25">
      <c r="B3" s="1"/>
      <c r="C3" s="1"/>
      <c r="D3" s="1"/>
      <c r="E3" s="1"/>
      <c r="F3" s="11"/>
      <c r="H3" s="11"/>
      <c r="L3" s="40" t="s">
        <v>4</v>
      </c>
      <c r="M3" s="41"/>
      <c r="N3" s="42" t="s">
        <v>5</v>
      </c>
      <c r="O3" s="42"/>
    </row>
    <row r="4" spans="2:15" ht="11.5" customHeight="1" x14ac:dyDescent="0.25">
      <c r="F4" s="2"/>
      <c r="I4" s="16" t="s">
        <v>0</v>
      </c>
      <c r="J4" s="16" t="s">
        <v>12</v>
      </c>
      <c r="K4" s="15" t="s">
        <v>17</v>
      </c>
      <c r="L4" s="15" t="s">
        <v>18</v>
      </c>
      <c r="M4" s="22" t="s">
        <v>6</v>
      </c>
      <c r="N4" s="15" t="s">
        <v>18</v>
      </c>
      <c r="O4" s="21" t="s">
        <v>6</v>
      </c>
    </row>
    <row r="5" spans="2:15" x14ac:dyDescent="0.25">
      <c r="L5" s="23"/>
      <c r="M5" s="24"/>
    </row>
    <row r="6" spans="2:15" x14ac:dyDescent="0.25">
      <c r="F6" s="3"/>
      <c r="I6" s="10"/>
      <c r="J6" s="10"/>
      <c r="L6" s="25"/>
      <c r="M6" s="26">
        <f>K6*L6</f>
        <v>0</v>
      </c>
      <c r="N6" s="3"/>
      <c r="O6" s="13">
        <f>K6*N6</f>
        <v>0</v>
      </c>
    </row>
    <row r="7" spans="2:15" x14ac:dyDescent="0.25">
      <c r="F7" s="3"/>
      <c r="I7" s="10"/>
      <c r="J7" s="10"/>
      <c r="L7" s="25"/>
      <c r="M7" s="26">
        <f t="shared" ref="M7:M24" si="0">K7*L7</f>
        <v>0</v>
      </c>
      <c r="N7" s="3"/>
      <c r="O7" s="13">
        <f t="shared" ref="O7:O24" si="1">K7*N7</f>
        <v>0</v>
      </c>
    </row>
    <row r="8" spans="2:15" x14ac:dyDescent="0.25">
      <c r="F8" s="3"/>
      <c r="I8" s="10"/>
      <c r="J8" s="10"/>
      <c r="K8" s="5"/>
      <c r="L8" s="27"/>
      <c r="M8" s="26">
        <f t="shared" si="0"/>
        <v>0</v>
      </c>
      <c r="N8" s="6"/>
      <c r="O8" s="13">
        <f t="shared" si="1"/>
        <v>0</v>
      </c>
    </row>
    <row r="9" spans="2:15" x14ac:dyDescent="0.25">
      <c r="F9" s="3"/>
      <c r="I9" s="10"/>
      <c r="J9" s="10"/>
      <c r="L9" s="25"/>
      <c r="M9" s="26">
        <f t="shared" si="0"/>
        <v>0</v>
      </c>
      <c r="N9" s="3"/>
      <c r="O9" s="13">
        <f t="shared" si="1"/>
        <v>0</v>
      </c>
    </row>
    <row r="10" spans="2:15" x14ac:dyDescent="0.25">
      <c r="B10" s="7"/>
      <c r="C10" s="8"/>
      <c r="D10" s="9"/>
      <c r="F10" s="6"/>
      <c r="I10" s="10"/>
      <c r="J10" s="10"/>
      <c r="L10" s="25"/>
      <c r="M10" s="26">
        <f t="shared" si="0"/>
        <v>0</v>
      </c>
      <c r="N10" s="3"/>
      <c r="O10" s="13">
        <f t="shared" si="1"/>
        <v>0</v>
      </c>
    </row>
    <row r="11" spans="2:15" x14ac:dyDescent="0.25">
      <c r="B11" s="7"/>
      <c r="C11" s="8"/>
      <c r="D11" s="9"/>
      <c r="F11" s="6"/>
      <c r="I11" s="10"/>
      <c r="J11" s="10"/>
      <c r="L11" s="25"/>
      <c r="M11" s="26">
        <f t="shared" si="0"/>
        <v>0</v>
      </c>
      <c r="N11" s="3"/>
      <c r="O11" s="13">
        <f t="shared" si="1"/>
        <v>0</v>
      </c>
    </row>
    <row r="12" spans="2:15" x14ac:dyDescent="0.25">
      <c r="B12" s="7"/>
      <c r="C12" s="8"/>
      <c r="D12" s="9"/>
      <c r="F12" s="6"/>
      <c r="I12" s="10"/>
      <c r="J12" s="10"/>
      <c r="L12" s="25"/>
      <c r="M12" s="26">
        <f t="shared" si="0"/>
        <v>0</v>
      </c>
      <c r="N12" s="3"/>
      <c r="O12" s="13">
        <f t="shared" si="1"/>
        <v>0</v>
      </c>
    </row>
    <row r="13" spans="2:15" x14ac:dyDescent="0.25">
      <c r="B13" s="7"/>
      <c r="C13" s="8"/>
      <c r="D13" s="9"/>
      <c r="F13" s="6"/>
      <c r="I13" s="10"/>
      <c r="J13" s="10"/>
      <c r="L13" s="25"/>
      <c r="M13" s="26">
        <f t="shared" si="0"/>
        <v>0</v>
      </c>
      <c r="N13" s="3"/>
      <c r="O13" s="13">
        <f t="shared" si="1"/>
        <v>0</v>
      </c>
    </row>
    <row r="14" spans="2:15" x14ac:dyDescent="0.25">
      <c r="B14" s="7"/>
      <c r="C14" s="8"/>
      <c r="D14" s="9"/>
      <c r="F14" s="6"/>
      <c r="I14" s="10"/>
      <c r="J14" s="10"/>
      <c r="L14" s="25"/>
      <c r="M14" s="26">
        <f t="shared" si="0"/>
        <v>0</v>
      </c>
      <c r="N14" s="3"/>
      <c r="O14" s="13">
        <f t="shared" si="1"/>
        <v>0</v>
      </c>
    </row>
    <row r="15" spans="2:15" x14ac:dyDescent="0.25">
      <c r="B15" s="7"/>
      <c r="C15" s="8"/>
      <c r="D15" s="9"/>
      <c r="F15" s="6"/>
      <c r="I15" s="10"/>
      <c r="J15" s="10"/>
      <c r="L15" s="25"/>
      <c r="M15" s="26">
        <f t="shared" si="0"/>
        <v>0</v>
      </c>
      <c r="N15" s="3"/>
      <c r="O15" s="13">
        <f t="shared" si="1"/>
        <v>0</v>
      </c>
    </row>
    <row r="16" spans="2:15" x14ac:dyDescent="0.25">
      <c r="B16" s="7"/>
      <c r="C16" s="8"/>
      <c r="D16" s="9"/>
      <c r="F16" s="6"/>
      <c r="I16" s="10"/>
      <c r="J16" s="10"/>
      <c r="L16" s="25"/>
      <c r="M16" s="26">
        <f t="shared" si="0"/>
        <v>0</v>
      </c>
      <c r="N16" s="3"/>
      <c r="O16" s="13">
        <f t="shared" si="1"/>
        <v>0</v>
      </c>
    </row>
    <row r="17" spans="2:15" x14ac:dyDescent="0.25">
      <c r="B17" s="7"/>
      <c r="C17" s="8"/>
      <c r="D17" s="9"/>
      <c r="F17" s="6"/>
      <c r="I17" s="10"/>
      <c r="J17" s="10"/>
      <c r="L17" s="25"/>
      <c r="M17" s="26">
        <f t="shared" si="0"/>
        <v>0</v>
      </c>
      <c r="N17" s="3"/>
      <c r="O17" s="13">
        <f t="shared" si="1"/>
        <v>0</v>
      </c>
    </row>
    <row r="18" spans="2:15" x14ac:dyDescent="0.25">
      <c r="B18" s="7"/>
      <c r="C18" s="8"/>
      <c r="D18" s="9"/>
      <c r="F18" s="6"/>
      <c r="I18" s="10"/>
      <c r="J18" s="10"/>
      <c r="L18" s="25"/>
      <c r="M18" s="26">
        <f t="shared" si="0"/>
        <v>0</v>
      </c>
      <c r="N18" s="3"/>
      <c r="O18" s="13">
        <f t="shared" si="1"/>
        <v>0</v>
      </c>
    </row>
    <row r="19" spans="2:15" ht="23" x14ac:dyDescent="0.25">
      <c r="B19" s="15" t="s">
        <v>0</v>
      </c>
      <c r="C19" s="15" t="s">
        <v>13</v>
      </c>
      <c r="D19" s="15" t="s">
        <v>6</v>
      </c>
      <c r="E19" s="16" t="s">
        <v>14</v>
      </c>
      <c r="F19" s="3"/>
      <c r="I19" s="10"/>
      <c r="J19" s="10"/>
      <c r="L19" s="25"/>
      <c r="M19" s="26">
        <f t="shared" si="0"/>
        <v>0</v>
      </c>
      <c r="N19" s="3"/>
      <c r="O19" s="13">
        <f t="shared" si="1"/>
        <v>0</v>
      </c>
    </row>
    <row r="20" spans="2:15" x14ac:dyDescent="0.25">
      <c r="F20" s="3"/>
      <c r="I20" s="10"/>
      <c r="J20" s="10"/>
      <c r="L20" s="25"/>
      <c r="M20" s="26">
        <f t="shared" si="0"/>
        <v>0</v>
      </c>
      <c r="N20" s="3"/>
      <c r="O20" s="13">
        <f t="shared" si="1"/>
        <v>0</v>
      </c>
    </row>
    <row r="21" spans="2:15" x14ac:dyDescent="0.25">
      <c r="B21" s="2" t="s">
        <v>8</v>
      </c>
      <c r="D21" s="4"/>
      <c r="F21" s="3"/>
      <c r="I21" s="10"/>
      <c r="J21" s="10"/>
      <c r="K21" s="5"/>
      <c r="L21" s="27"/>
      <c r="M21" s="26">
        <f t="shared" si="0"/>
        <v>0</v>
      </c>
      <c r="N21" s="6"/>
      <c r="O21" s="13">
        <f t="shared" si="1"/>
        <v>0</v>
      </c>
    </row>
    <row r="22" spans="2:15" x14ac:dyDescent="0.25">
      <c r="B22" s="2" t="s">
        <v>9</v>
      </c>
      <c r="D22" s="4"/>
      <c r="F22" s="3"/>
      <c r="I22" s="10"/>
      <c r="J22" s="10"/>
      <c r="L22" s="25"/>
      <c r="M22" s="26">
        <f t="shared" si="0"/>
        <v>0</v>
      </c>
      <c r="N22" s="3"/>
      <c r="O22" s="13">
        <f t="shared" si="1"/>
        <v>0</v>
      </c>
    </row>
    <row r="23" spans="2:15" x14ac:dyDescent="0.25">
      <c r="B23" s="2" t="s">
        <v>10</v>
      </c>
      <c r="D23" s="4"/>
      <c r="F23" s="6"/>
      <c r="I23" s="10"/>
      <c r="J23" s="10"/>
      <c r="L23" s="25"/>
      <c r="M23" s="26">
        <f t="shared" si="0"/>
        <v>0</v>
      </c>
      <c r="N23" s="3"/>
      <c r="O23" s="13">
        <f t="shared" si="1"/>
        <v>0</v>
      </c>
    </row>
    <row r="24" spans="2:15" x14ac:dyDescent="0.25">
      <c r="B24" s="2" t="s">
        <v>1</v>
      </c>
      <c r="C24" s="5"/>
      <c r="D24" s="4"/>
      <c r="I24" s="10"/>
      <c r="J24" s="10"/>
      <c r="L24" s="25"/>
      <c r="M24" s="26">
        <f t="shared" si="0"/>
        <v>0</v>
      </c>
      <c r="N24" s="3"/>
      <c r="O24" s="13">
        <f t="shared" si="1"/>
        <v>0</v>
      </c>
    </row>
    <row r="25" spans="2:15" x14ac:dyDescent="0.25">
      <c r="B25" s="2" t="s">
        <v>11</v>
      </c>
      <c r="D25" s="4"/>
      <c r="F25" s="3"/>
      <c r="I25" s="10"/>
      <c r="J25" s="10"/>
      <c r="L25" s="25"/>
      <c r="M25" s="26">
        <f t="shared" ref="M25:M26" si="2">K25*L25</f>
        <v>0</v>
      </c>
      <c r="N25" s="3"/>
      <c r="O25" s="13">
        <f t="shared" ref="O25:O26" si="3">K25*N25</f>
        <v>0</v>
      </c>
    </row>
    <row r="26" spans="2:15" x14ac:dyDescent="0.25">
      <c r="B26" s="2" t="s">
        <v>2</v>
      </c>
      <c r="D26" s="3"/>
      <c r="F26" s="3"/>
      <c r="I26" s="10"/>
      <c r="J26" s="10"/>
      <c r="L26" s="25"/>
      <c r="M26" s="26">
        <f t="shared" si="2"/>
        <v>0</v>
      </c>
      <c r="N26" s="3"/>
      <c r="O26" s="13">
        <f t="shared" si="3"/>
        <v>0</v>
      </c>
    </row>
    <row r="27" spans="2:15" x14ac:dyDescent="0.25">
      <c r="F27" s="3"/>
      <c r="L27" s="25"/>
      <c r="M27" s="28"/>
      <c r="N27" s="3"/>
      <c r="O27" s="14"/>
    </row>
    <row r="28" spans="2:15" ht="12" thickBot="1" x14ac:dyDescent="0.3">
      <c r="B28" s="17" t="s">
        <v>3</v>
      </c>
      <c r="C28" s="17"/>
      <c r="D28" s="17"/>
      <c r="E28" s="20">
        <f>C21*D21+C22*D22+C23*D23+C24*D24+C25*D25</f>
        <v>0</v>
      </c>
      <c r="F28" s="6"/>
      <c r="I28" s="17" t="s">
        <v>19</v>
      </c>
      <c r="J28" s="17"/>
      <c r="K28" s="17"/>
      <c r="L28" s="18"/>
      <c r="M28" s="29">
        <f>SUM(M6:M26)</f>
        <v>0</v>
      </c>
      <c r="N28" s="18"/>
      <c r="O28" s="19">
        <f>SUM(O6:O26)</f>
        <v>0</v>
      </c>
    </row>
    <row r="29" spans="2:15" ht="11.5" customHeight="1" x14ac:dyDescent="0.25">
      <c r="I29" s="43" t="s">
        <v>7</v>
      </c>
      <c r="J29" s="43"/>
      <c r="K29" s="43"/>
      <c r="L29" s="43"/>
      <c r="M29" s="1" t="e">
        <f>E28/M28</f>
        <v>#DIV/0!</v>
      </c>
      <c r="O29" s="1" t="e">
        <f>E28/O28</f>
        <v>#DIV/0!</v>
      </c>
    </row>
    <row r="30" spans="2:15" x14ac:dyDescent="0.25">
      <c r="F30" s="9"/>
      <c r="I30" s="44"/>
      <c r="J30" s="44"/>
      <c r="K30" s="44"/>
      <c r="L30" s="44"/>
    </row>
    <row r="31" spans="2:15" x14ac:dyDescent="0.25">
      <c r="I31" s="30"/>
      <c r="J31" s="30"/>
      <c r="K31" s="30"/>
      <c r="L31" s="30"/>
    </row>
  </sheetData>
  <mergeCells count="5">
    <mergeCell ref="B1:E1"/>
    <mergeCell ref="L3:M3"/>
    <mergeCell ref="N3:O3"/>
    <mergeCell ref="I1:O1"/>
    <mergeCell ref="I29:L30"/>
  </mergeCells>
  <pageMargins left="0.7" right="0.7" top="0.75" bottom="0.75" header="0.3" footer="0.3"/>
  <pageSetup paperSize="9"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5DF2B-4603-4051-B75F-42BFB89ACBA5}">
  <sheetPr>
    <pageSetUpPr fitToPage="1"/>
  </sheetPr>
  <dimension ref="B1:M36"/>
  <sheetViews>
    <sheetView workbookViewId="0">
      <pane xSplit="1" ySplit="3" topLeftCell="B4" activePane="bottomRight" state="frozen"/>
      <selection pane="topRight" activeCell="B1" sqref="B1"/>
      <selection pane="bottomLeft" activeCell="A4" sqref="A4"/>
      <selection pane="bottomRight" activeCell="H8" sqref="H8"/>
    </sheetView>
  </sheetViews>
  <sheetFormatPr defaultColWidth="8.8984375" defaultRowHeight="11.5" x14ac:dyDescent="0.25"/>
  <cols>
    <col min="1" max="1" width="1.09765625" style="1" customWidth="1"/>
    <col min="2" max="2" width="17.69921875" style="1" bestFit="1" customWidth="1"/>
    <col min="3" max="3" width="16.296875" style="1" bestFit="1" customWidth="1"/>
    <col min="4" max="4" width="35.296875" style="35" customWidth="1"/>
    <col min="5" max="5" width="35.69921875" style="1" customWidth="1"/>
    <col min="6" max="6" width="15" style="1" customWidth="1"/>
    <col min="7" max="16384" width="8.8984375" style="1"/>
  </cols>
  <sheetData>
    <row r="1" spans="2:13" ht="74.5" customHeight="1" thickBot="1" x14ac:dyDescent="0.3">
      <c r="B1" s="39" t="s">
        <v>31</v>
      </c>
      <c r="C1" s="39"/>
      <c r="D1" s="39"/>
      <c r="E1" s="39"/>
      <c r="F1" s="39"/>
      <c r="G1" s="38"/>
      <c r="H1" s="38"/>
      <c r="I1" s="38"/>
      <c r="J1" s="38"/>
      <c r="K1" s="38"/>
      <c r="L1" s="38"/>
      <c r="M1" s="38"/>
    </row>
    <row r="2" spans="2:13" ht="12" thickTop="1" x14ac:dyDescent="0.25"/>
    <row r="3" spans="2:13" s="12" customFormat="1" ht="20.5" x14ac:dyDescent="0.25">
      <c r="B3" s="16" t="s">
        <v>0</v>
      </c>
      <c r="C3" s="16" t="s">
        <v>12</v>
      </c>
      <c r="D3" s="36" t="s">
        <v>35</v>
      </c>
      <c r="E3" s="15" t="s">
        <v>36</v>
      </c>
      <c r="F3" s="21" t="s">
        <v>6</v>
      </c>
    </row>
    <row r="4" spans="2:13" ht="14.25" customHeight="1" x14ac:dyDescent="0.25">
      <c r="B4" s="45" t="s">
        <v>32</v>
      </c>
      <c r="C4" s="45"/>
      <c r="D4" s="45"/>
      <c r="E4" s="45"/>
      <c r="F4" s="45"/>
    </row>
    <row r="5" spans="2:13" ht="14.25" customHeight="1" x14ac:dyDescent="0.25">
      <c r="B5" s="2"/>
      <c r="C5" s="2"/>
      <c r="E5" s="3"/>
      <c r="F5" s="13">
        <f t="shared" ref="F5:F10" si="0">D5*E5</f>
        <v>0</v>
      </c>
    </row>
    <row r="6" spans="2:13" ht="14.25" customHeight="1" x14ac:dyDescent="0.25">
      <c r="B6" s="2"/>
      <c r="C6" s="2"/>
      <c r="E6" s="3"/>
      <c r="F6" s="13">
        <f t="shared" si="0"/>
        <v>0</v>
      </c>
    </row>
    <row r="7" spans="2:13" ht="14.25" customHeight="1" x14ac:dyDescent="0.25">
      <c r="B7" s="2"/>
      <c r="C7" s="2"/>
      <c r="E7" s="6"/>
      <c r="F7" s="13">
        <f t="shared" si="0"/>
        <v>0</v>
      </c>
    </row>
    <row r="8" spans="2:13" ht="14.25" customHeight="1" x14ac:dyDescent="0.25">
      <c r="B8" s="2"/>
      <c r="C8" s="2"/>
      <c r="E8" s="3"/>
      <c r="F8" s="13">
        <f t="shared" si="0"/>
        <v>0</v>
      </c>
    </row>
    <row r="9" spans="2:13" ht="14.25" customHeight="1" x14ac:dyDescent="0.25">
      <c r="B9" s="2"/>
      <c r="C9" s="2"/>
      <c r="E9" s="3"/>
      <c r="F9" s="13">
        <f t="shared" si="0"/>
        <v>0</v>
      </c>
    </row>
    <row r="10" spans="2:13" ht="14.25" customHeight="1" x14ac:dyDescent="0.25">
      <c r="B10" s="2"/>
      <c r="C10" s="2"/>
      <c r="E10" s="3"/>
      <c r="F10" s="13">
        <f t="shared" si="0"/>
        <v>0</v>
      </c>
    </row>
    <row r="11" spans="2:13" ht="14.25" customHeight="1" x14ac:dyDescent="0.25">
      <c r="E11" s="3"/>
      <c r="F11" s="14"/>
    </row>
    <row r="12" spans="2:13" ht="14.25" customHeight="1" thickBot="1" x14ac:dyDescent="0.3">
      <c r="B12" s="34" t="s">
        <v>3</v>
      </c>
      <c r="C12" s="34"/>
      <c r="D12" s="37"/>
      <c r="E12" s="34"/>
      <c r="F12" s="33">
        <f>SUM(F4:F10)</f>
        <v>0</v>
      </c>
    </row>
    <row r="13" spans="2:13" ht="11.5" customHeight="1" thickTop="1" x14ac:dyDescent="0.25"/>
    <row r="14" spans="2:13" ht="11.5" customHeight="1" x14ac:dyDescent="0.25"/>
    <row r="15" spans="2:13" x14ac:dyDescent="0.25">
      <c r="B15" s="16" t="s">
        <v>0</v>
      </c>
      <c r="C15" s="16" t="s">
        <v>12</v>
      </c>
      <c r="D15" s="36" t="s">
        <v>30</v>
      </c>
      <c r="E15" s="15" t="s">
        <v>29</v>
      </c>
      <c r="F15" s="21" t="s">
        <v>6</v>
      </c>
    </row>
    <row r="16" spans="2:13" x14ac:dyDescent="0.25">
      <c r="B16" s="45" t="s">
        <v>33</v>
      </c>
      <c r="C16" s="45"/>
      <c r="D16" s="45"/>
      <c r="E16" s="45"/>
      <c r="F16" s="45"/>
    </row>
    <row r="17" spans="2:6" x14ac:dyDescent="0.25">
      <c r="B17" s="2"/>
      <c r="C17" s="2"/>
      <c r="E17" s="3"/>
      <c r="F17" s="13">
        <f t="shared" ref="F17:F22" si="1">D17*E17</f>
        <v>0</v>
      </c>
    </row>
    <row r="18" spans="2:6" x14ac:dyDescent="0.25">
      <c r="B18" s="2"/>
      <c r="C18" s="2"/>
      <c r="E18" s="3"/>
      <c r="F18" s="13">
        <f t="shared" si="1"/>
        <v>0</v>
      </c>
    </row>
    <row r="19" spans="2:6" x14ac:dyDescent="0.25">
      <c r="B19" s="2"/>
      <c r="C19" s="2"/>
      <c r="E19" s="6"/>
      <c r="F19" s="13">
        <f t="shared" si="1"/>
        <v>0</v>
      </c>
    </row>
    <row r="20" spans="2:6" x14ac:dyDescent="0.25">
      <c r="B20" s="2"/>
      <c r="C20" s="2"/>
      <c r="E20" s="3"/>
      <c r="F20" s="13">
        <f t="shared" si="1"/>
        <v>0</v>
      </c>
    </row>
    <row r="21" spans="2:6" x14ac:dyDescent="0.25">
      <c r="B21" s="2"/>
      <c r="C21" s="2"/>
      <c r="E21" s="3"/>
      <c r="F21" s="13">
        <f t="shared" si="1"/>
        <v>0</v>
      </c>
    </row>
    <row r="22" spans="2:6" x14ac:dyDescent="0.25">
      <c r="B22" s="2"/>
      <c r="C22" s="2"/>
      <c r="E22" s="3"/>
      <c r="F22" s="13">
        <f t="shared" si="1"/>
        <v>0</v>
      </c>
    </row>
    <row r="23" spans="2:6" x14ac:dyDescent="0.25">
      <c r="E23" s="3"/>
      <c r="F23" s="14"/>
    </row>
    <row r="24" spans="2:6" ht="12" thickBot="1" x14ac:dyDescent="0.3">
      <c r="B24" s="34" t="s">
        <v>3</v>
      </c>
      <c r="C24" s="34"/>
      <c r="D24" s="37"/>
      <c r="E24" s="34"/>
      <c r="F24" s="33">
        <f>SUM(F16:F22)</f>
        <v>0</v>
      </c>
    </row>
    <row r="25" spans="2:6" ht="12" thickTop="1" x14ac:dyDescent="0.25"/>
    <row r="26" spans="2:6" x14ac:dyDescent="0.25">
      <c r="B26" s="16" t="s">
        <v>0</v>
      </c>
      <c r="C26" s="16" t="s">
        <v>12</v>
      </c>
      <c r="D26" s="36" t="s">
        <v>30</v>
      </c>
      <c r="E26" s="15" t="s">
        <v>29</v>
      </c>
      <c r="F26" s="21" t="s">
        <v>6</v>
      </c>
    </row>
    <row r="27" spans="2:6" x14ac:dyDescent="0.25">
      <c r="B27" s="45" t="s">
        <v>34</v>
      </c>
      <c r="C27" s="45"/>
      <c r="D27" s="45"/>
      <c r="E27" s="45"/>
      <c r="F27" s="45"/>
    </row>
    <row r="28" spans="2:6" x14ac:dyDescent="0.25">
      <c r="B28" s="2"/>
      <c r="C28" s="2"/>
      <c r="E28" s="3"/>
      <c r="F28" s="13">
        <f t="shared" ref="F28:F33" si="2">D28*E28</f>
        <v>0</v>
      </c>
    </row>
    <row r="29" spans="2:6" x14ac:dyDescent="0.25">
      <c r="B29" s="2"/>
      <c r="C29" s="2"/>
      <c r="E29" s="3"/>
      <c r="F29" s="13">
        <f t="shared" si="2"/>
        <v>0</v>
      </c>
    </row>
    <row r="30" spans="2:6" x14ac:dyDescent="0.25">
      <c r="B30" s="2"/>
      <c r="C30" s="2"/>
      <c r="E30" s="6"/>
      <c r="F30" s="13">
        <f t="shared" si="2"/>
        <v>0</v>
      </c>
    </row>
    <row r="31" spans="2:6" x14ac:dyDescent="0.25">
      <c r="B31" s="2"/>
      <c r="C31" s="2"/>
      <c r="E31" s="3"/>
      <c r="F31" s="13">
        <f t="shared" si="2"/>
        <v>0</v>
      </c>
    </row>
    <row r="32" spans="2:6" x14ac:dyDescent="0.25">
      <c r="B32" s="2"/>
      <c r="C32" s="2"/>
      <c r="E32" s="3"/>
      <c r="F32" s="13">
        <f t="shared" si="2"/>
        <v>0</v>
      </c>
    </row>
    <row r="33" spans="2:6" x14ac:dyDescent="0.25">
      <c r="B33" s="2"/>
      <c r="C33" s="2"/>
      <c r="E33" s="3"/>
      <c r="F33" s="13">
        <f t="shared" si="2"/>
        <v>0</v>
      </c>
    </row>
    <row r="34" spans="2:6" x14ac:dyDescent="0.25">
      <c r="E34" s="3"/>
      <c r="F34" s="14"/>
    </row>
    <row r="35" spans="2:6" ht="12" thickBot="1" x14ac:dyDescent="0.3">
      <c r="B35" s="34" t="s">
        <v>3</v>
      </c>
      <c r="C35" s="34"/>
      <c r="D35" s="37"/>
      <c r="E35" s="34"/>
      <c r="F35" s="33">
        <f>SUM(F27:F33)</f>
        <v>0</v>
      </c>
    </row>
    <row r="36" spans="2:6" ht="12" thickTop="1" x14ac:dyDescent="0.25"/>
  </sheetData>
  <mergeCells count="4">
    <mergeCell ref="B16:F16"/>
    <mergeCell ref="B27:F27"/>
    <mergeCell ref="B1:F1"/>
    <mergeCell ref="B4:F4"/>
  </mergeCells>
  <pageMargins left="0.7" right="0.7" top="0.75" bottom="0.75" header="0.3" footer="0.3"/>
  <pageSetup paperSize="9" scale="9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8325CF9241DB469EBEE61936162579" ma:contentTypeVersion="12" ma:contentTypeDescription="Een nieuw document maken." ma:contentTypeScope="" ma:versionID="6aee418cf566277add56c9f268294f49">
  <xsd:schema xmlns:xsd="http://www.w3.org/2001/XMLSchema" xmlns:xs="http://www.w3.org/2001/XMLSchema" xmlns:p="http://schemas.microsoft.com/office/2006/metadata/properties" xmlns:ns2="1f430bec-a780-4dc3-ba4c-c84cdfde18c7" xmlns:ns3="83fb4c1b-8e00-4ff2-9457-56fd8213a383" targetNamespace="http://schemas.microsoft.com/office/2006/metadata/properties" ma:root="true" ma:fieldsID="0c5331e8db4115afc4465f9408cd22a3" ns2:_="" ns3:_="">
    <xsd:import namespace="1f430bec-a780-4dc3-ba4c-c84cdfde18c7"/>
    <xsd:import namespace="83fb4c1b-8e00-4ff2-9457-56fd8213a38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0bec-a780-4dc3-ba4c-c84cdfde1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fb4c1b-8e00-4ff2-9457-56fd8213a383"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3fb4c1b-8e00-4ff2-9457-56fd8213a383">
      <UserInfo>
        <DisplayName>Chantal Pereira</DisplayName>
        <AccountId>13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AAC906-9E6B-4D64-A533-FC203C34A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0bec-a780-4dc3-ba4c-c84cdfde18c7"/>
    <ds:schemaRef ds:uri="83fb4c1b-8e00-4ff2-9457-56fd8213a3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60DD4C-F975-4BBD-A596-0AA048F2A80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3fb4c1b-8e00-4ff2-9457-56fd8213a383"/>
    <ds:schemaRef ds:uri="1f430bec-a780-4dc3-ba4c-c84cdfde18c7"/>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7E0285F-460F-4BEB-800B-5D79E70D29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Business case variant 1</vt:lpstr>
      <vt:lpstr>Business case variant 2</vt:lpstr>
      <vt:lpstr>Tariefberekening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Floor Cornelissen</dc:creator>
  <cp:lastModifiedBy>Floor Cornelissen</cp:lastModifiedBy>
  <cp:lastPrinted>2019-11-20T10:42:31Z</cp:lastPrinted>
  <dcterms:created xsi:type="dcterms:W3CDTF">2019-10-01T06:42:46Z</dcterms:created>
  <dcterms:modified xsi:type="dcterms:W3CDTF">2021-06-09T07:10:03Z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0x010100CA8325CF9241DB469EBEE61936162579</vt:lpwstr>
  </property>
</Properties>
</file>